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kirksey/Desktop/"/>
    </mc:Choice>
  </mc:AlternateContent>
  <xr:revisionPtr revIDLastSave="0" documentId="8_{25E37FA5-56E1-B942-A0DB-D4A1215F2E53}" xr6:coauthVersionLast="47" xr6:coauthVersionMax="47" xr10:uidLastSave="{00000000-0000-0000-0000-000000000000}"/>
  <bookViews>
    <workbookView xWindow="35980" yWindow="1300" windowWidth="35840" windowHeight="21100" activeTab="1" xr2:uid="{00000000-000D-0000-FFFF-FFFF00000000}"/>
  </bookViews>
  <sheets>
    <sheet name="SASH Comments" sheetId="1" r:id="rId1"/>
    <sheet name="DAC SASH Comments" sheetId="2" r:id="rId2"/>
  </sheets>
  <definedNames>
    <definedName name="_xlnm._FilterDatabase" localSheetId="1" hidden="1">'DAC SASH Comments'!$A$2:$F$36</definedName>
    <definedName name="_xlnm._FilterDatabase" localSheetId="0" hidden="1">'SASH Comments'!$A$2:$F$10</definedName>
    <definedName name="_xlnm.Print_Area" localSheetId="1">'DAC SASH Comments'!$A$2:$F$5</definedName>
    <definedName name="_xlnm.Print_Area" localSheetId="0">'SASH Comments'!$A$2:$F$4</definedName>
    <definedName name="_xlnm.Print_Titles" localSheetId="1">'DAC SASH Comments'!$2:$2</definedName>
    <definedName name="_xlnm.Print_Titles" localSheetId="0">'SASH Comments'!$2:$2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 l="1"/>
  <c r="C10" i="2"/>
  <c r="C9" i="2"/>
  <c r="C8" i="2"/>
  <c r="C5" i="2"/>
  <c r="C6" i="2"/>
  <c r="C4" i="2"/>
</calcChain>
</file>

<file path=xl/sharedStrings.xml><?xml version="1.0" encoding="utf-8"?>
<sst xmlns="http://schemas.openxmlformats.org/spreadsheetml/2006/main" count="155" uniqueCount="90">
  <si>
    <t>Comment #</t>
  </si>
  <si>
    <t>Comment/feedback/change requested</t>
  </si>
  <si>
    <t>Commenter (self- identify by Party, PA, etc.)</t>
  </si>
  <si>
    <t>Item #
 (shown in first column); or "Overarching" for general comments</t>
  </si>
  <si>
    <t>Page #; 
leave blank if "Overaching"</t>
  </si>
  <si>
    <t>DRAFT FINAL REPORT Comment Template, send to Kayla Kirksey at &lt;kirksey@evergreenecon.com&gt;</t>
  </si>
  <si>
    <t>Overarching</t>
  </si>
  <si>
    <t>SCE</t>
  </si>
  <si>
    <t>Bullet point on pg. 2 says “Most surveyed customers (81%) reported seeing lower bills after participating in SASH" indicates some customers experienced higher bills. This should clarified to note that the higher bills are not a result of the program but due to other factors, including customer's change to energy usage patterns after solar installation, as stated on pg. 60 “while most participants exhibited substantial reductions in their electricity bills during the year after the solar installation, we confirmed that a small group of participants exhibited increases in their annual electricity bills after the solar installation.”</t>
  </si>
  <si>
    <t>p. 21-22</t>
  </si>
  <si>
    <t>The metrics are inconsistent between incentive and administrative costs. Can the administrative costs be broken down by $/W installed? This may be helpful for future budget planning purposes should a similar program be implemented.</t>
  </si>
  <si>
    <t>p. 80-81</t>
  </si>
  <si>
    <t>Are the lifecylce GHG impacts available? GHGs from panel construction and/or demolition may outweigh the benefits.</t>
  </si>
  <si>
    <t>p. 6</t>
  </si>
  <si>
    <t>Current DAC-SASH installation and materials costs is listed as $5/W and the report states it may be appropriate to raise the incentive rate from $3/W. Why are the costs for DAC-SASH projects higher than non-DAC-SASH residential solar projects? According to DG Stats interconnection data, the average residential solar only cost/W from the past three years is ~$4.15/W for PG&amp;E territory.</t>
  </si>
  <si>
    <t>p. 31-35, 108</t>
  </si>
  <si>
    <t>Given the low number of estimated eligible households in SDG&amp;E territory, are there suggestions for effectively utilizing the incentive funds for SDG&amp;E territory, or perhaps returning funds to ratepayers?</t>
  </si>
  <si>
    <t>PG&amp;E</t>
  </si>
  <si>
    <t>p. 12-13</t>
  </si>
  <si>
    <t>p. 75-76</t>
  </si>
  <si>
    <t>GRID</t>
  </si>
  <si>
    <t>Evergreen: "GRID should collect number of projects that are originally scoped to be over 5 kW." 
GRID Comment: Since the program was created with a 5kW maximum size, all of our processes have been created to conform to that rule. That being the case, we did not originally scope projects to a higher size since it would be an ineffective use of time. However, we can estimate the proportion of past projects that would have been suitable for a larger system size due to the clients' usage. GRID can also begin to track what percentage of qualifying projects (e.g. projects with roof suitability and high historical usage) could host or would benefit from a 5kW or larger system size going forward if the CPUC deems this appropriate and of value. We observe that requests/questions about larger system sizes have been growing recently as clients become more aware of and interested in electrification.</t>
  </si>
  <si>
    <t>Evergreen: "If the CPUC’s goal is to grow the program by increasing the number of installations, GRID may not be able to scale up its fundraising efforts to meet growth targets if the incentive level is kept at the current level...It may be appropriate to raise the incentive amount beyond the $3/W cap to match the rise in construction costs and inflation (e.g., compare actual program costs over time to the incentive level). Current cost for installation and materials is closer to $5/W; changing the incentive amount requires a policy change by the Commission. Raising the incentive would need to be weighed against the benefits of stretching program dollars by leveraging TPO relationships and grant funding." 
GRID Comment: GRID agrees that a higher $/W funded by the program would help drive program penetration and free up staff time spent for each project, while preserving DAC SASH's no-cost approach or minimizing out-of-pocket costs to homeowners if the program pursues a bifurcated structure in which homeowners pay a portion of the cost. If the $/W incentive is increased, GRID can provide a more viable choice between TPO and non-TPO systems in the future, as we will not be so reliant on that gap funding. Furthermore, a higher $/W acts like a magnifier, where GRID can strategically channel gap funding to projects that need supplemental funding, which are oftentimes very-low-income households interested in electrifying. Lastly, there is ample room to increase program funding because GHG auction proceeds have increased YoY since Q4 2020 and the amount of annual funding to each program has either remained flat (SOMAH and DAC-SASH) or stopped (CS-GT and DAC-GT). Current program funding is well under the cap per Cal. Pub. Util. Code § 748.5 and AB 1550.</t>
  </si>
  <si>
    <t xml:space="preserve">Evergreen: "Alternatively, GRID could adjust its program model to allow participants to cover part of their project costs though this would impact GRID’s ability to market the program as truly no-cost and would likely identify a new cost barrier that is very likely to exist amongst this population." 
GRID Comment: No-cost solar for the lowest-income households is a cornerstone of DAC SASH's  approach, but GRID acknowledges the potential of an adjusted program model (i.e. two-tier) and will deliberate on the pros and cons of the recommendation. We may discuss this option in the forthcoming Ruling and in the forthcoming Response to Recommendations process as appropriate. </t>
  </si>
  <si>
    <t xml:space="preserve">Evergreen: "We recommend that GRID review Evergreen’s analysis of eligible households and consider focusing efforts in areas with higher rates of eligible households. GRID can use this analysis to set up target installations at the regional level." 
GRID Comment: GRID will continue to review Evergreen's analysis of eligible households in an effort to focus on areas with higher rates of eligible households. However, it is evident that eligibility needs to be modified in the SDG&amp;E service area, so income-qualified families in the greater San Diego region can reasonably access the program intended to serve them at the same level as the other two utility service areas. </t>
  </si>
  <si>
    <t>Evergreen: "CARE and ESA enrollments are low amongst program participants despite having aligned income requirements."
GRID Comment:  GRID has for many years referred all potential participants to the IOUs for ESA enrollment and from there it is the IOU responsibility to enroll customers and provide services through the ESA program. In more recent years GRID has begun to refer those who are not yet signed up for CARE/FERA to PG&amp;E for proactive sign-ups and in SCE territory GRID is working via Capition to sign up DAC-SASH participants.</t>
  </si>
  <si>
    <t>Evergreen: "GRID should send an annual follow up letter and email to customers reminding them of related programs ..." 
GRID Comment: GRID agrees and will work to implement this as part of the annual survey we send already, in particular to keep participants enrolled in CARE or FERA and to get them enrolled in ESA by their IOU, if not already.</t>
  </si>
  <si>
    <t xml:space="preserve">Evergreen: "The program should use a combination of dedicated program funding and/or external funding procured by GRID to complete roof repairs, electrical upgrades, and required tree trimming for projects to address housing stock barriers." 
GRID Comment: GRID agrees. However, as noted in response to line 2, an increased $/W incentive will help ensure households without solar suitability barriers can participate in the program while households with one or more suitability barriers can benefit from GRID's gap funding strategy in the absence of additional program dollars to directly address these barriers. 
An example of this working well will hopefully be borne out through an upcoming SCE main panel upgrade (MPU) program called the Home Electrification Readiness program, intended to assist homes in preparing for electric vehicle charging. Page 56 of this report discusses reasons why otherwise eligible particpants cannot participate due to onsite suitability barriers. Evergreen: "respondents would have needed to repair their roof (36%), upgrade their electrical panel (9%), or undertake some other service (3%) before participating." 
While the SCE electrification program is welcome and necessary, and provides a key opportunity for program stacking and co-leveraging, for the regions where there is more ineligibility due to electric panel/wiring issues, strategic gap funding and/or additive program dollars can be used to remove barriers for additional households. </t>
  </si>
  <si>
    <t xml:space="preserve">Evergreen: "...growing number of ESA contractors hold the appropriate licensing and expertise to install solar and to provide home radiation services." 
GRID Comment:  ESA contractors are primarily energy efficiency based technicians and have an enormous market to serve with heat pumps, heat pump water heaters, and other fuel-switching appliances. GRID could potentially include responsible ESA contractors in the SPP program . </t>
  </si>
  <si>
    <t>Evergreen:  "At this point in time, a comparison of the SPP models is challenging given that only 13 SPP projects have been completed." 
GRID Comment: GRID will include SPP information in future semi-annual reports. There have been close to 100 SPP projects to date. The SPP model was tested over many years with SASH and we are continually seeking to improve it to have greater impact.</t>
  </si>
  <si>
    <t xml:space="preserve">Evergreen: "GRID should clarify if the handbook cap overrules the direction of systems sizing “up to 150% of past usage” or if this language allows the program to install programs larger than 5 kW. If the 5 kW cap overrides matching the system to customer usage, this should be reconsidered."
GRID will clarify the handbook language. The 5kW system size max stands and sizing up to 150% does not override it. The limiting factor for DAC-SASH clients to accommodate future load growth is still the 5kW cap, which customers need lifted in order to feel comfortable fuel-switching. This 5kW cap is found in D.18-06-027, Alternative Decision Adopting Alternatives to Promote Solar Distributed Generation in Disadvantaged Communities (attached or found here, Appendix-A, p.113 of the PDF). </t>
  </si>
  <si>
    <t>Evergreen: They recommend that GRID track the "Percent of customer on-site visits where ESA contractor was in attendance." 
GRID Comment: This recommendation would inadvertently impose a new barrier if required. We prefer to stay flexible and leave it as optional.</t>
  </si>
  <si>
    <t>4 and 68</t>
  </si>
  <si>
    <t>Evergreen: "... inverters should report data to the consumer, and GRID should establish program rules and protocols to enable fleet monitoring of incented systems. This will require coordination with the third parties who selected the inverters..." 
GRID Comment: GRID agrees with the spirit of this recommendation, which is meant to ensure systems are performing as expected so that homeowners recieve a financial benefit from the installation of the solar energy system. Currently customers are able to access their system information in a variety of ways depending on the type of project and equipment. In addition to the inverter manufacturer portal, TPO clients can also access their production information on the TPO portal. Fleet monitoring takes significant time and cost in order to execute, so any rules and protocols need to be balanced with the limited administrative program budget. Furthermore, as the evaluation findings show, notwithstanding reporting issues on the portal, the systems are performing as expected: "The average annual sample realization rate is 103 percent across participating IOUs (Table 34). In other words, the solar arrays in the evaluation sample are generating 103 percent of the program’s original estimate...third-party owned (TPO) systems and residence-owned system realization rates were found to be similar, within 5 percent of each other." (p. 68).</t>
  </si>
  <si>
    <t>In the future GRID will connect evaluators with the TPO provider(s) sooner so they can recieve production data directly.  GRID does not have direct access to TPO provider's monitoring or their customer portal; for TPO systems, clients can access the generation data through the Sunrun portal.</t>
  </si>
  <si>
    <t xml:space="preserve">Evergreen: "Given the low penetration rate of the eligible market, we do not determine that finding eligible homes is the largest barrier to participation, but that a bigger barrier to serving eligible customers is the state of their homes, which often require additional services to be solar-ready, such as roof or electrical repairs.” 
GRID Comment: This is objectively more accurate for SCE and PG&amp;E service territories. SDG&amp;E service territory and eligibilty is fundamentally different and SDG&amp;E acknowledges this in A.22-05-022. GRID encourages consideration of all practical strategies to comprehensively address barriers to participation, from eligibility to home suitability rather than the imposition of a binary choice. </t>
  </si>
  <si>
    <t>Evergreen: "Sunrun communicates with its customers via email or online, so participants without an email address or internet access are less likely to receive help or notification of these issues." 
GRID Comment: Sunrun reports these issues to GRID so we can help reach customers and/or do a service all to resolve. For important issues Sunrun also reaches out to the customer through phone and a letter if necessary. However, GRID acknowledges that some customers, especially in the demographic the program serves, will experience difficulties receving the information. GRID strives to provide support for any questions or issues customers experience with their system.</t>
  </si>
  <si>
    <t xml:space="preserve">Evergreen: "GRID should do outreach to TPO providers to address monitoring systems that have gone offline." 
GRID Comment: GRID acknowledges this recommedation and we will work with TPO provider to ensure they are doing so in a more satisfactory manner. </t>
  </si>
  <si>
    <t>Evergreen: "...3 percent of DACSASH participants also participated in the SJV DAC pilot (Table 30). GRID staff noted that they had a close partnership with the SJV pilot staff (in PG&amp;E’s service territory) and shared leads, but IOU CIS data did not find many that actually enrolled."                                                                                                                                                                                                                                                      
GRID Comment: By our count there are 7 enrolled in the SJV DAC pilot, but that may not have been in true by the end of 2021. It is still a low number as homes in this area have many construction barriers, more than in many DACs where we work.</t>
  </si>
  <si>
    <t>Evergreen: "The low enrollments into SGIP may be due in part to the contractor-driven nature of that program."  
GRID Comment: SGIP is a market transformation program and the equity elements of that program are disjointed. GRID anticipates a forthcoming AB 209 Ruling will remove some of the known barriers for households to participate. For unresolved barriers, GRID will be proactive in formulating a plan to ensure households have access to solar + storage to the extent practical.</t>
  </si>
  <si>
    <t>Evergreen: "GRID could verify utility account numbers to help with matching to IOU data."
GRID Comment:  We do so already for most all projects, if not all. Can you please clarify what more is needed?</t>
  </si>
  <si>
    <t>Evergreen: "GRID to collect trainee addresses for analysis on whether they are from DACs."
GRID Comment: We will look into whether this is possible or if there is a specific reason we do not do so already.</t>
  </si>
  <si>
    <t>Evergreen: "Request costs of the program by region." 
GRID Comment: We currently report the breakdown of administrative and ME&amp;O costs covered by the program by region on the quarterly reconciliatons. There are additional efforts that the program budget does not cover and are not captured in the quarterly reconciliations.</t>
  </si>
  <si>
    <t xml:space="preserve">Evergreen: "GRID should track staff time spent on fundraising for DAC-SASH projects" .
GRID Comment: Our fundraising and philantropic efforts are not limited to DAC-SASH projects and therefore it is difficult to reasonably allocate to DAC-SASH specifically. Furthermore, the DAC-SASH budget does not cover the time spent seeking and acquiring gap funding and therefore there is not a feasible or cost-effective way to report on this time spent. </t>
  </si>
  <si>
    <t xml:space="preserve">Evergreen: "GRID staff in different regions employ different tactics due to the unique funding opportunities in the local community, and leveraging local relationships is a strength of the program." 
GRID Comment: Thank you! GRID's staff across regions are mission-driven and work hard every day to ensure the program is effective and collaborative. </t>
  </si>
  <si>
    <t>Evergreen: "LA mentioned that out of around 550 site visits last year (DAC-SASH and SASH projects), only about 250 homes qualified after the construction site visit." 
GRID Comment: This 250 number seems high with over 50% still qualifying. We will look into these estimates for further context.</t>
  </si>
  <si>
    <t>Evergreen: "Future evaluations should analyze...Whether partnered TPO companies discriminate against the enrollment of tribal customers." 
GRID Comment: GRID is committed to robustly serving Tribal communities, and helped to secure their access to DAC-SASH through our Petition for Modification before CalEPA designated federally-recognized Tribal lands as DACs. We commit to working with all partners and stakeholder to address additional barriers to their participation and ensure fair access.</t>
  </si>
  <si>
    <t>Evergreen:  "Program tracking and data reporting errors found in legacy SASH programs seem to be resolved in DAC-SASH." 
GRID Comment: GRID will work to resolve any lingering errrors noted related to PV system impacts/generation.</t>
  </si>
  <si>
    <t>Evergreen: "Future programs should consider implementing a fund for additional services that may be required to allow customers that are not solar-ready to participate."                                                                                                                                                                                                                                                  
GRID Comment: GRID agrees and believes this should be implemented for the DAC-SASH program as soon as possible. It would be helpful to get more input from the evaluator or CPUC on where this funding can come from.</t>
  </si>
  <si>
    <t>Evergreen: "Future programs should leverage GRID’s model of administering SASH, utilizing local sources of grant funding to help cover full costs of installation so the program is no-cost to LI households. Continuing to leverage grant funding will ensure that the program funds can be used to serve more households."
GRID Comment: We are pleased that the value of this model for single family PV projects is so clear.</t>
  </si>
  <si>
    <t xml:space="preserve">Evergreen: "Future programs should follow GRID’s model and leverage partnerships with trusted organizations and municipalities, as well as customer referrals, to build up credibility within communities they are aiming to serve." 
GRID Comment: We have brought this model fully into the DAC-SASH program and although it was more challenging to collaborate with partners during COVID-19, we are doubling down on this model now as we begin stack more services for these single family homes, in adittion to solar PV.
</t>
  </si>
  <si>
    <t>Evergreen: "Figure 25 shows that most of the respondents (81%) reported that their bills have gone down. Only a few respondents shared that they believe their bills increased after installation (10%)."
GRID Comment: As Evergreen reports, usage does increase for some customers once households go solar. This may be for a variety of reasons, including the customers swapping gas applicances for electric ones or using appliances such as air conditioners that they previously did not turn on. This points to a need for future programs to have flexiblity in sizing the system to account for customers potential load growth when appropriate. Continued education about energy conservation and efficiency programs from utility partners and GRID will further help to ensure homeowners continue to receive an economic benefit from their solar energy system.</t>
  </si>
  <si>
    <t xml:space="preserve">Evergreen: "Respondents reported that GRID’s training course provided them with the opportunities and resources needed to obtain a job in the solar industry extremely well or very well (81%)."
GRID comment:  Workforce development has always been a big part of GRID's mission. Although very challenging during COVID-19, our training programs are expanding in California as their value has been demonstrated, such as the IBT program expanding to the Bay Area in 2023 for example.
</t>
  </si>
  <si>
    <t xml:space="preserve">We found 13 SPP projects for DAC-SASH between inception of the program through March 2022 (our analysis period). </t>
  </si>
  <si>
    <t xml:space="preserve">This recommendation is framed as a recommendation for future evaluations. </t>
  </si>
  <si>
    <t>These estimates came from an interview with regional staff.</t>
  </si>
  <si>
    <t>SDG&amp;E</t>
  </si>
  <si>
    <t>Section 1.2.2</t>
  </si>
  <si>
    <t>Section 4.1</t>
  </si>
  <si>
    <t>pg 6</t>
  </si>
  <si>
    <t>pg 18</t>
  </si>
  <si>
    <t>Report cites that for "IOU Customer Information System (CIS) Data", there is "No standardized information on own/rent, home type, or income eligibility."
SDG&amp;E recommends that this item should be changed to show that it is not due to the IOU CIS systems. IOUs do not generally collect or store demographic information on customers, unless necessary or ordered, thus this data needs to be obtained from other sources.</t>
  </si>
  <si>
    <t>Recommendation states that "GRID should connect with the SDG&amp;E ESA Program team to learn how to improve their engagement efforts."
Is this recommendation more geared towards GRID or SDG&amp;E's ESA Program team?</t>
  </si>
  <si>
    <t xml:space="preserve">This recommendation is for GRID </t>
  </si>
  <si>
    <t>Josh Gerber for Connect California LLC</t>
  </si>
  <si>
    <t>5.2.1 Goal 1</t>
  </si>
  <si>
    <t>57,97</t>
  </si>
  <si>
    <t xml:space="preserve">Page 57 tables note costs for electrical panel upgrades, page 97 notes they are a barrier to participation in the program. Our comment is that Meter Socket Adapters (MSAs) should be considered as a lower cost alternative to electrical panel upgrades. We are manufacturer's representatives in CA for ConnectDER, a provider of UL-listed MSAs for solar interconnection. These devices, and similar ones offered directly the investor owned utilities (e.g. SDG&amp;E's Renewable Meter Adapter) could reduce that barrier and improve program participation levels by reducing installation costs and enabling more homes to be eligible. </t>
  </si>
  <si>
    <t>May be useful to set aside a portion of existing DAC-SASH program funds to help ensure the program can serve targeted households. Could be worth looking in to newly allocated federal funding to see if there is anything to leverage.</t>
  </si>
  <si>
    <t>See added footnote from SCE comment #2</t>
  </si>
  <si>
    <t>This comment is noted but does not warrant any changes to the report.</t>
  </si>
  <si>
    <t>The report has a recommendation to leverage ESA contractor in SDG&amp;E more. A change to the incentive funding would require a policy change by the commission.</t>
  </si>
  <si>
    <t>We do not recommend changing eligibility requirements for specific regions as this would change the goal of serving the same population (low income DAC customers) across the state. </t>
  </si>
  <si>
    <t>We think a pairing with ESA contractors would be beneficial regardless of the model</t>
  </si>
  <si>
    <t>This is presented as a metric, not a requirement.</t>
  </si>
  <si>
    <t>We viewed eligibility on a statewide basis. SDG&amp;E's territory should keep the same requirements as the rest of the state and it may make more sense to focus program resources where eligible customers live</t>
  </si>
  <si>
    <t>It sounds as though this effort to get grant funding is currently provided as a free benefit to the program provided by GRID staff. We can make that clear in the report. If GRID wants to argue that the incentive should be increased to reduce the need to spend time acquiring that funding, we still recommend that they share the time saved by increasing the incentive.</t>
  </si>
  <si>
    <t>GRID has explained that the cost of using trainees (mandated by the decision) increases the cost of the installation. Also, using residential solar costs isn't a perfect comparison because systems are often larger in the general market than for DAC-SASH, which lowers their per W costs.</t>
  </si>
  <si>
    <t>Tory Francisco</t>
  </si>
  <si>
    <t>Webinar</t>
  </si>
  <si>
    <t xml:space="preserve">Presumably there will be funding available for panel upgrades administered through the California Energy Commission. Is there a recommendation there to leverage forthcoming federal funds for this type of work? Or any other electrification measures? </t>
  </si>
  <si>
    <t xml:space="preserve">Added context that program should leverage this funding </t>
  </si>
  <si>
    <t xml:space="preserve">We had first hand experience of a customer who could only get communication via email. See email discussion beginning 10/7/22.
</t>
  </si>
  <si>
    <t>IOUs were not able to find some DAC-SASH projects, or had to search on name and address to link the DAC-SASH installation with an IOU account number to pull billing and CIS data. We recommend confirming this as a step to ensure all projects can be included in future evaluations</t>
  </si>
  <si>
    <t>Added footnote to main section: "Energy usage increases may be due to a variety of factors including a change in the number of people in the home, or a change in equipment."</t>
  </si>
  <si>
    <t xml:space="preserve">Added values to this section of the report. </t>
  </si>
  <si>
    <t>Added footnote to clarify</t>
  </si>
  <si>
    <t>Evaluator Response</t>
  </si>
  <si>
    <t xml:space="preserve">Pending response from ED </t>
  </si>
  <si>
    <t xml:space="preserve">We did not do embodided carbon analysis for this evaluation.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</si>
</sst>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Franklin Gothic Book"/>
      <family val="2"/>
    </font>
    <font>
      <sz val="12"/>
      <color theme="1"/>
      <name val="Calibri"/>
      <family val="2"/>
      <scheme val="minor"/>
    </font>
    <font>
      <sz val="11"/>
      <color indexed="8"/>
      <name val="Franklin Gothic Book"/>
      <family val="2"/>
    </font>
    <font>
      <b/>
      <sz val="11"/>
      <color theme="1"/>
      <name val="Franklin Gothic Book"/>
      <family val="2"/>
    </font>
    <font>
      <sz val="11"/>
      <color rgb="FF000000"/>
      <name val="Franklin Gothic Book"/>
      <family val="2"/>
    </font>
    <font>
      <b/>
      <sz val="11"/>
      <color indexed="8"/>
      <name val="Franklin Gothic Book"/>
      <family val="2"/>
    </font>
  </fonts>
  <fills count="5">
    <fill>
      <patternFill patternType="none"/>
    </fill>
    <fill>
      <patternFill patternType="gray125"/>
    </fill>
    <fill>
      <patternFill patternType="solid">
        <fgColor rgb="FF76D6FF"/>
        <bgColor indexed="64"/>
      </patternFill>
    </fill>
    <fill>
      <patternFill patternType="solid">
        <fgColor theme="7" tint="0.59999389629810485"/>
        <bgColor indexed="64"/>
      </patternFill>
    </fill>
    <fill>
      <patternFill patternType="solid">
        <fgColor theme="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0">
    <xf numFmtId="0" fontId="0" fillId="0" borderId="0" xfId="0"/>
    <xf numFmtId="0" fontId="2" fillId="0" borderId="1" xfId="1" applyFont="1" applyBorder="1" applyAlignment="1">
      <alignment horizontal="left" vertical="center" wrapText="1"/>
    </xf>
    <xf numFmtId="0" fontId="0" fillId="0" borderId="0" xfId="0"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0" xfId="0" applyAlignment="1">
      <alignment vertical="center" wrapText="1"/>
    </xf>
    <xf numFmtId="0" fontId="2" fillId="2" borderId="1" xfId="1" applyFont="1" applyFill="1" applyBorder="1" applyAlignment="1">
      <alignment horizontal="center" vertical="center" wrapText="1"/>
    </xf>
    <xf numFmtId="0" fontId="3" fillId="0" borderId="0" xfId="0" applyFont="1" applyAlignment="1">
      <alignment horizontal="left" vertical="center"/>
    </xf>
    <xf numFmtId="0" fontId="2" fillId="3" borderId="1" xfId="1" applyFont="1" applyFill="1" applyBorder="1" applyAlignment="1">
      <alignment horizontal="center" vertical="center" wrapText="1"/>
    </xf>
    <xf numFmtId="0" fontId="5" fillId="0" borderId="1" xfId="1" applyFont="1" applyBorder="1" applyAlignment="1">
      <alignment horizontal="center" vertical="center"/>
    </xf>
    <xf numFmtId="0" fontId="0" fillId="0" borderId="1" xfId="0" applyBorder="1" applyAlignment="1">
      <alignment vertical="center"/>
    </xf>
    <xf numFmtId="0" fontId="4" fillId="0" borderId="1" xfId="0" applyFont="1" applyBorder="1" applyAlignment="1">
      <alignment vertical="center" wrapText="1"/>
    </xf>
    <xf numFmtId="0" fontId="3" fillId="0" borderId="0" xfId="0" applyFont="1" applyAlignment="1">
      <alignment horizontal="center" vertical="center"/>
    </xf>
    <xf numFmtId="0" fontId="0" fillId="0" borderId="0" xfId="0" applyAlignment="1">
      <alignment vertical="center"/>
    </xf>
    <xf numFmtId="0" fontId="2" fillId="2" borderId="1" xfId="1" applyFont="1" applyFill="1" applyBorder="1" applyAlignment="1">
      <alignment vertical="center" wrapText="1"/>
    </xf>
    <xf numFmtId="0" fontId="2" fillId="0" borderId="1" xfId="1" applyFont="1" applyBorder="1" applyAlignment="1">
      <alignment vertical="center" wrapText="1"/>
    </xf>
    <xf numFmtId="0" fontId="0" fillId="4" borderId="1" xfId="0" applyFill="1" applyBorder="1" applyAlignment="1">
      <alignment vertical="center" wrapText="1"/>
    </xf>
    <xf numFmtId="0" fontId="0" fillId="0" borderId="1" xfId="0" applyFill="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76D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
  <sheetViews>
    <sheetView topLeftCell="C1" zoomScaleNormal="60" workbookViewId="0">
      <selection activeCell="F5" sqref="F5"/>
    </sheetView>
  </sheetViews>
  <sheetFormatPr baseColWidth="10" defaultColWidth="9.83203125" defaultRowHeight="14" x14ac:dyDescent="0.15"/>
  <cols>
    <col min="1" max="1" width="12" style="2" customWidth="1"/>
    <col min="2" max="2" width="11.1640625" style="2" customWidth="1"/>
    <col min="3" max="3" width="17.6640625" style="2" customWidth="1"/>
    <col min="4" max="4" width="14.6640625" style="2" customWidth="1"/>
    <col min="5" max="5" width="81.83203125" style="7" customWidth="1"/>
    <col min="6" max="6" width="56.83203125" style="15" customWidth="1"/>
    <col min="258" max="258" width="20.6640625" customWidth="1"/>
    <col min="259" max="259" width="92.6640625" customWidth="1"/>
    <col min="260" max="260" width="32.1640625" customWidth="1"/>
    <col min="514" max="514" width="20.6640625" customWidth="1"/>
    <col min="515" max="515" width="92.6640625" customWidth="1"/>
    <col min="516" max="516" width="32.1640625" customWidth="1"/>
    <col min="770" max="770" width="20.6640625" customWidth="1"/>
    <col min="771" max="771" width="92.6640625" customWidth="1"/>
    <col min="772" max="772" width="32.1640625" customWidth="1"/>
    <col min="1026" max="1026" width="20.6640625" customWidth="1"/>
    <col min="1027" max="1027" width="92.6640625" customWidth="1"/>
    <col min="1028" max="1028" width="32.1640625" customWidth="1"/>
    <col min="1282" max="1282" width="20.6640625" customWidth="1"/>
    <col min="1283" max="1283" width="92.6640625" customWidth="1"/>
    <col min="1284" max="1284" width="32.1640625" customWidth="1"/>
    <col min="1538" max="1538" width="20.6640625" customWidth="1"/>
    <col min="1539" max="1539" width="92.6640625" customWidth="1"/>
    <col min="1540" max="1540" width="32.1640625" customWidth="1"/>
    <col min="1794" max="1794" width="20.6640625" customWidth="1"/>
    <col min="1795" max="1795" width="92.6640625" customWidth="1"/>
    <col min="1796" max="1796" width="32.1640625" customWidth="1"/>
    <col min="2050" max="2050" width="20.6640625" customWidth="1"/>
    <col min="2051" max="2051" width="92.6640625" customWidth="1"/>
    <col min="2052" max="2052" width="32.1640625" customWidth="1"/>
    <col min="2306" max="2306" width="20.6640625" customWidth="1"/>
    <col min="2307" max="2307" width="92.6640625" customWidth="1"/>
    <col min="2308" max="2308" width="32.1640625" customWidth="1"/>
    <col min="2562" max="2562" width="20.6640625" customWidth="1"/>
    <col min="2563" max="2563" width="92.6640625" customWidth="1"/>
    <col min="2564" max="2564" width="32.1640625" customWidth="1"/>
    <col min="2818" max="2818" width="20.6640625" customWidth="1"/>
    <col min="2819" max="2819" width="92.6640625" customWidth="1"/>
    <col min="2820" max="2820" width="32.1640625" customWidth="1"/>
    <col min="3074" max="3074" width="20.6640625" customWidth="1"/>
    <col min="3075" max="3075" width="92.6640625" customWidth="1"/>
    <col min="3076" max="3076" width="32.1640625" customWidth="1"/>
    <col min="3330" max="3330" width="20.6640625" customWidth="1"/>
    <col min="3331" max="3331" width="92.6640625" customWidth="1"/>
    <col min="3332" max="3332" width="32.1640625" customWidth="1"/>
    <col min="3586" max="3586" width="20.6640625" customWidth="1"/>
    <col min="3587" max="3587" width="92.6640625" customWidth="1"/>
    <col min="3588" max="3588" width="32.1640625" customWidth="1"/>
    <col min="3842" max="3842" width="20.6640625" customWidth="1"/>
    <col min="3843" max="3843" width="92.6640625" customWidth="1"/>
    <col min="3844" max="3844" width="32.1640625" customWidth="1"/>
    <col min="4098" max="4098" width="20.6640625" customWidth="1"/>
    <col min="4099" max="4099" width="92.6640625" customWidth="1"/>
    <col min="4100" max="4100" width="32.1640625" customWidth="1"/>
    <col min="4354" max="4354" width="20.6640625" customWidth="1"/>
    <col min="4355" max="4355" width="92.6640625" customWidth="1"/>
    <col min="4356" max="4356" width="32.1640625" customWidth="1"/>
    <col min="4610" max="4610" width="20.6640625" customWidth="1"/>
    <col min="4611" max="4611" width="92.6640625" customWidth="1"/>
    <col min="4612" max="4612" width="32.1640625" customWidth="1"/>
    <col min="4866" max="4866" width="20.6640625" customWidth="1"/>
    <col min="4867" max="4867" width="92.6640625" customWidth="1"/>
    <col min="4868" max="4868" width="32.1640625" customWidth="1"/>
    <col min="5122" max="5122" width="20.6640625" customWidth="1"/>
    <col min="5123" max="5123" width="92.6640625" customWidth="1"/>
    <col min="5124" max="5124" width="32.1640625" customWidth="1"/>
    <col min="5378" max="5378" width="20.6640625" customWidth="1"/>
    <col min="5379" max="5379" width="92.6640625" customWidth="1"/>
    <col min="5380" max="5380" width="32.1640625" customWidth="1"/>
    <col min="5634" max="5634" width="20.6640625" customWidth="1"/>
    <col min="5635" max="5635" width="92.6640625" customWidth="1"/>
    <col min="5636" max="5636" width="32.1640625" customWidth="1"/>
    <col min="5890" max="5890" width="20.6640625" customWidth="1"/>
    <col min="5891" max="5891" width="92.6640625" customWidth="1"/>
    <col min="5892" max="5892" width="32.1640625" customWidth="1"/>
    <col min="6146" max="6146" width="20.6640625" customWidth="1"/>
    <col min="6147" max="6147" width="92.6640625" customWidth="1"/>
    <col min="6148" max="6148" width="32.1640625" customWidth="1"/>
    <col min="6402" max="6402" width="20.6640625" customWidth="1"/>
    <col min="6403" max="6403" width="92.6640625" customWidth="1"/>
    <col min="6404" max="6404" width="32.1640625" customWidth="1"/>
    <col min="6658" max="6658" width="20.6640625" customWidth="1"/>
    <col min="6659" max="6659" width="92.6640625" customWidth="1"/>
    <col min="6660" max="6660" width="32.1640625" customWidth="1"/>
    <col min="6914" max="6914" width="20.6640625" customWidth="1"/>
    <col min="6915" max="6915" width="92.6640625" customWidth="1"/>
    <col min="6916" max="6916" width="32.1640625" customWidth="1"/>
    <col min="7170" max="7170" width="20.6640625" customWidth="1"/>
    <col min="7171" max="7171" width="92.6640625" customWidth="1"/>
    <col min="7172" max="7172" width="32.1640625" customWidth="1"/>
    <col min="7426" max="7426" width="20.6640625" customWidth="1"/>
    <col min="7427" max="7427" width="92.6640625" customWidth="1"/>
    <col min="7428" max="7428" width="32.1640625" customWidth="1"/>
    <col min="7682" max="7682" width="20.6640625" customWidth="1"/>
    <col min="7683" max="7683" width="92.6640625" customWidth="1"/>
    <col min="7684" max="7684" width="32.1640625" customWidth="1"/>
    <col min="7938" max="7938" width="20.6640625" customWidth="1"/>
    <col min="7939" max="7939" width="92.6640625" customWidth="1"/>
    <col min="7940" max="7940" width="32.1640625" customWidth="1"/>
    <col min="8194" max="8194" width="20.6640625" customWidth="1"/>
    <col min="8195" max="8195" width="92.6640625" customWidth="1"/>
    <col min="8196" max="8196" width="32.1640625" customWidth="1"/>
    <col min="8450" max="8450" width="20.6640625" customWidth="1"/>
    <col min="8451" max="8451" width="92.6640625" customWidth="1"/>
    <col min="8452" max="8452" width="32.1640625" customWidth="1"/>
    <col min="8706" max="8706" width="20.6640625" customWidth="1"/>
    <col min="8707" max="8707" width="92.6640625" customWidth="1"/>
    <col min="8708" max="8708" width="32.1640625" customWidth="1"/>
    <col min="8962" max="8962" width="20.6640625" customWidth="1"/>
    <col min="8963" max="8963" width="92.6640625" customWidth="1"/>
    <col min="8964" max="8964" width="32.1640625" customWidth="1"/>
    <col min="9218" max="9218" width="20.6640625" customWidth="1"/>
    <col min="9219" max="9219" width="92.6640625" customWidth="1"/>
    <col min="9220" max="9220" width="32.1640625" customWidth="1"/>
    <col min="9474" max="9474" width="20.6640625" customWidth="1"/>
    <col min="9475" max="9475" width="92.6640625" customWidth="1"/>
    <col min="9476" max="9476" width="32.1640625" customWidth="1"/>
    <col min="9730" max="9730" width="20.6640625" customWidth="1"/>
    <col min="9731" max="9731" width="92.6640625" customWidth="1"/>
    <col min="9732" max="9732" width="32.1640625" customWidth="1"/>
    <col min="9986" max="9986" width="20.6640625" customWidth="1"/>
    <col min="9987" max="9987" width="92.6640625" customWidth="1"/>
    <col min="9988" max="9988" width="32.1640625" customWidth="1"/>
    <col min="10242" max="10242" width="20.6640625" customWidth="1"/>
    <col min="10243" max="10243" width="92.6640625" customWidth="1"/>
    <col min="10244" max="10244" width="32.1640625" customWidth="1"/>
    <col min="10498" max="10498" width="20.6640625" customWidth="1"/>
    <col min="10499" max="10499" width="92.6640625" customWidth="1"/>
    <col min="10500" max="10500" width="32.1640625" customWidth="1"/>
    <col min="10754" max="10754" width="20.6640625" customWidth="1"/>
    <col min="10755" max="10755" width="92.6640625" customWidth="1"/>
    <col min="10756" max="10756" width="32.1640625" customWidth="1"/>
    <col min="11010" max="11010" width="20.6640625" customWidth="1"/>
    <col min="11011" max="11011" width="92.6640625" customWidth="1"/>
    <col min="11012" max="11012" width="32.1640625" customWidth="1"/>
    <col min="11266" max="11266" width="20.6640625" customWidth="1"/>
    <col min="11267" max="11267" width="92.6640625" customWidth="1"/>
    <col min="11268" max="11268" width="32.1640625" customWidth="1"/>
    <col min="11522" max="11522" width="20.6640625" customWidth="1"/>
    <col min="11523" max="11523" width="92.6640625" customWidth="1"/>
    <col min="11524" max="11524" width="32.1640625" customWidth="1"/>
    <col min="11778" max="11778" width="20.6640625" customWidth="1"/>
    <col min="11779" max="11779" width="92.6640625" customWidth="1"/>
    <col min="11780" max="11780" width="32.1640625" customWidth="1"/>
    <col min="12034" max="12034" width="20.6640625" customWidth="1"/>
    <col min="12035" max="12035" width="92.6640625" customWidth="1"/>
    <col min="12036" max="12036" width="32.1640625" customWidth="1"/>
    <col min="12290" max="12290" width="20.6640625" customWidth="1"/>
    <col min="12291" max="12291" width="92.6640625" customWidth="1"/>
    <col min="12292" max="12292" width="32.1640625" customWidth="1"/>
    <col min="12546" max="12546" width="20.6640625" customWidth="1"/>
    <col min="12547" max="12547" width="92.6640625" customWidth="1"/>
    <col min="12548" max="12548" width="32.1640625" customWidth="1"/>
    <col min="12802" max="12802" width="20.6640625" customWidth="1"/>
    <col min="12803" max="12803" width="92.6640625" customWidth="1"/>
    <col min="12804" max="12804" width="32.1640625" customWidth="1"/>
    <col min="13058" max="13058" width="20.6640625" customWidth="1"/>
    <col min="13059" max="13059" width="92.6640625" customWidth="1"/>
    <col min="13060" max="13060" width="32.1640625" customWidth="1"/>
    <col min="13314" max="13314" width="20.6640625" customWidth="1"/>
    <col min="13315" max="13315" width="92.6640625" customWidth="1"/>
    <col min="13316" max="13316" width="32.1640625" customWidth="1"/>
    <col min="13570" max="13570" width="20.6640625" customWidth="1"/>
    <col min="13571" max="13571" width="92.6640625" customWidth="1"/>
    <col min="13572" max="13572" width="32.1640625" customWidth="1"/>
    <col min="13826" max="13826" width="20.6640625" customWidth="1"/>
    <col min="13827" max="13827" width="92.6640625" customWidth="1"/>
    <col min="13828" max="13828" width="32.1640625" customWidth="1"/>
    <col min="14082" max="14082" width="20.6640625" customWidth="1"/>
    <col min="14083" max="14083" width="92.6640625" customWidth="1"/>
    <col min="14084" max="14084" width="32.1640625" customWidth="1"/>
    <col min="14338" max="14338" width="20.6640625" customWidth="1"/>
    <col min="14339" max="14339" width="92.6640625" customWidth="1"/>
    <col min="14340" max="14340" width="32.1640625" customWidth="1"/>
    <col min="14594" max="14594" width="20.6640625" customWidth="1"/>
    <col min="14595" max="14595" width="92.6640625" customWidth="1"/>
    <col min="14596" max="14596" width="32.1640625" customWidth="1"/>
    <col min="14850" max="14850" width="20.6640625" customWidth="1"/>
    <col min="14851" max="14851" width="92.6640625" customWidth="1"/>
    <col min="14852" max="14852" width="32.1640625" customWidth="1"/>
    <col min="15106" max="15106" width="20.6640625" customWidth="1"/>
    <col min="15107" max="15107" width="92.6640625" customWidth="1"/>
    <col min="15108" max="15108" width="32.1640625" customWidth="1"/>
    <col min="15362" max="15362" width="20.6640625" customWidth="1"/>
    <col min="15363" max="15363" width="92.6640625" customWidth="1"/>
    <col min="15364" max="15364" width="32.1640625" customWidth="1"/>
    <col min="15618" max="15618" width="20.6640625" customWidth="1"/>
    <col min="15619" max="15619" width="92.6640625" customWidth="1"/>
    <col min="15620" max="15620" width="32.1640625" customWidth="1"/>
    <col min="15874" max="15874" width="20.6640625" customWidth="1"/>
    <col min="15875" max="15875" width="92.6640625" customWidth="1"/>
    <col min="15876" max="15876" width="32.1640625" customWidth="1"/>
    <col min="16130" max="16130" width="20.6640625" customWidth="1"/>
    <col min="16131" max="16131" width="92.6640625" customWidth="1"/>
    <col min="16132" max="16132" width="32.1640625" customWidth="1"/>
  </cols>
  <sheetData>
    <row r="1" spans="1:6" x14ac:dyDescent="0.15">
      <c r="A1" s="14" t="s">
        <v>5</v>
      </c>
    </row>
    <row r="2" spans="1:6" ht="75" x14ac:dyDescent="0.15">
      <c r="A2" s="8" t="s">
        <v>0</v>
      </c>
      <c r="B2" s="8" t="s">
        <v>2</v>
      </c>
      <c r="C2" s="8" t="s">
        <v>3</v>
      </c>
      <c r="D2" s="8" t="s">
        <v>4</v>
      </c>
      <c r="E2" s="16" t="s">
        <v>1</v>
      </c>
      <c r="F2" s="16" t="s">
        <v>87</v>
      </c>
    </row>
    <row r="3" spans="1:6" ht="105" x14ac:dyDescent="0.15">
      <c r="A3" s="6">
        <v>1</v>
      </c>
      <c r="B3" s="3" t="s">
        <v>7</v>
      </c>
      <c r="C3" s="3"/>
      <c r="D3" s="3">
        <v>2</v>
      </c>
      <c r="E3" s="17" t="s">
        <v>8</v>
      </c>
      <c r="F3" s="5" t="s">
        <v>84</v>
      </c>
    </row>
    <row r="4" spans="1:6" ht="45" x14ac:dyDescent="0.15">
      <c r="A4" s="4">
        <v>2</v>
      </c>
      <c r="B4" s="3" t="s">
        <v>17</v>
      </c>
      <c r="C4" s="3"/>
      <c r="D4" s="3" t="s">
        <v>18</v>
      </c>
      <c r="E4" s="13" t="s">
        <v>10</v>
      </c>
      <c r="F4" s="5" t="s">
        <v>85</v>
      </c>
    </row>
    <row r="5" spans="1:6" ht="30" x14ac:dyDescent="0.15">
      <c r="A5" s="4">
        <v>3</v>
      </c>
      <c r="B5" s="3" t="s">
        <v>17</v>
      </c>
      <c r="C5" s="3"/>
      <c r="D5" s="3" t="s">
        <v>19</v>
      </c>
      <c r="E5" s="5" t="s">
        <v>12</v>
      </c>
      <c r="F5" s="19" t="s">
        <v>89</v>
      </c>
    </row>
    <row r="6" spans="1:6" ht="75" x14ac:dyDescent="0.15">
      <c r="A6" s="6">
        <v>4</v>
      </c>
      <c r="B6" s="3" t="s">
        <v>20</v>
      </c>
      <c r="C6" s="3"/>
      <c r="D6" s="3">
        <v>6</v>
      </c>
      <c r="E6" s="17" t="s">
        <v>48</v>
      </c>
      <c r="F6" s="5" t="s">
        <v>68</v>
      </c>
    </row>
    <row r="7" spans="1:6" ht="105" x14ac:dyDescent="0.15">
      <c r="A7" s="6">
        <v>5</v>
      </c>
      <c r="B7" s="3" t="s">
        <v>20</v>
      </c>
      <c r="C7" s="3"/>
      <c r="D7" s="3">
        <v>4</v>
      </c>
      <c r="E7" s="5" t="s">
        <v>49</v>
      </c>
      <c r="F7" s="5" t="s">
        <v>70</v>
      </c>
    </row>
    <row r="8" spans="1:6" ht="120" x14ac:dyDescent="0.15">
      <c r="A8" s="4">
        <v>6</v>
      </c>
      <c r="B8" s="3" t="s">
        <v>20</v>
      </c>
      <c r="C8" s="4"/>
      <c r="D8" s="3">
        <v>6</v>
      </c>
      <c r="E8" s="5" t="s">
        <v>50</v>
      </c>
      <c r="F8" s="5" t="s">
        <v>70</v>
      </c>
    </row>
    <row r="9" spans="1:6" ht="165" x14ac:dyDescent="0.15">
      <c r="A9" s="4">
        <v>7</v>
      </c>
      <c r="B9" s="3" t="s">
        <v>20</v>
      </c>
      <c r="C9" s="11"/>
      <c r="D9" s="3">
        <v>59</v>
      </c>
      <c r="E9" s="13" t="s">
        <v>51</v>
      </c>
      <c r="F9" s="12" t="s">
        <v>69</v>
      </c>
    </row>
    <row r="10" spans="1:6" ht="105" x14ac:dyDescent="0.15">
      <c r="A10" s="6">
        <v>8</v>
      </c>
      <c r="B10" s="3" t="s">
        <v>20</v>
      </c>
      <c r="C10" s="4"/>
      <c r="D10" s="4">
        <v>117</v>
      </c>
      <c r="E10" s="5" t="s">
        <v>52</v>
      </c>
      <c r="F10" s="5" t="s">
        <v>70</v>
      </c>
    </row>
  </sheetData>
  <autoFilter ref="A2:F10" xr:uid="{00000000-0009-0000-0000-000000000000}"/>
  <pageMargins left="0.5" right="0.5" top="0.75" bottom="1" header="0.5" footer="0.5"/>
  <pageSetup scale="69" fitToHeight="45" orientation="landscape" horizontalDpi="4294967292" verticalDpi="4294967292" r:id="rId1"/>
  <headerFooter>
    <oddFooter>&amp;LDraft 10/9/15&amp;C&amp;F&amp;RPage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BC4CF-006E-4827-8BBD-5BE50E3FAD38}">
  <sheetPr>
    <pageSetUpPr fitToPage="1"/>
  </sheetPr>
  <dimension ref="A1:F36"/>
  <sheetViews>
    <sheetView tabSelected="1" topLeftCell="C1" zoomScale="125" zoomScaleNormal="94" workbookViewId="0">
      <selection activeCell="F8" sqref="F8"/>
    </sheetView>
  </sheetViews>
  <sheetFormatPr baseColWidth="10" defaultColWidth="9.83203125" defaultRowHeight="14" x14ac:dyDescent="0.15"/>
  <cols>
    <col min="1" max="1" width="8.5" style="2" customWidth="1"/>
    <col min="2" max="2" width="11.1640625" style="2" customWidth="1"/>
    <col min="3" max="3" width="17.6640625" style="2" customWidth="1"/>
    <col min="4" max="4" width="14.6640625" style="2" customWidth="1"/>
    <col min="5" max="5" width="91.6640625" style="7" customWidth="1"/>
    <col min="6" max="6" width="56.83203125" style="7" customWidth="1"/>
    <col min="258" max="258" width="20.6640625" customWidth="1"/>
    <col min="259" max="259" width="92.6640625" customWidth="1"/>
    <col min="260" max="260" width="32.1640625" customWidth="1"/>
    <col min="514" max="514" width="20.6640625" customWidth="1"/>
    <col min="515" max="515" width="92.6640625" customWidth="1"/>
    <col min="516" max="516" width="32.1640625" customWidth="1"/>
    <col min="770" max="770" width="20.6640625" customWidth="1"/>
    <col min="771" max="771" width="92.6640625" customWidth="1"/>
    <col min="772" max="772" width="32.1640625" customWidth="1"/>
    <col min="1026" max="1026" width="20.6640625" customWidth="1"/>
    <col min="1027" max="1027" width="92.6640625" customWidth="1"/>
    <col min="1028" max="1028" width="32.1640625" customWidth="1"/>
    <col min="1282" max="1282" width="20.6640625" customWidth="1"/>
    <col min="1283" max="1283" width="92.6640625" customWidth="1"/>
    <col min="1284" max="1284" width="32.1640625" customWidth="1"/>
    <col min="1538" max="1538" width="20.6640625" customWidth="1"/>
    <col min="1539" max="1539" width="92.6640625" customWidth="1"/>
    <col min="1540" max="1540" width="32.1640625" customWidth="1"/>
    <col min="1794" max="1794" width="20.6640625" customWidth="1"/>
    <col min="1795" max="1795" width="92.6640625" customWidth="1"/>
    <col min="1796" max="1796" width="32.1640625" customWidth="1"/>
    <col min="2050" max="2050" width="20.6640625" customWidth="1"/>
    <col min="2051" max="2051" width="92.6640625" customWidth="1"/>
    <col min="2052" max="2052" width="32.1640625" customWidth="1"/>
    <col min="2306" max="2306" width="20.6640625" customWidth="1"/>
    <col min="2307" max="2307" width="92.6640625" customWidth="1"/>
    <col min="2308" max="2308" width="32.1640625" customWidth="1"/>
    <col min="2562" max="2562" width="20.6640625" customWidth="1"/>
    <col min="2563" max="2563" width="92.6640625" customWidth="1"/>
    <col min="2564" max="2564" width="32.1640625" customWidth="1"/>
    <col min="2818" max="2818" width="20.6640625" customWidth="1"/>
    <col min="2819" max="2819" width="92.6640625" customWidth="1"/>
    <col min="2820" max="2820" width="32.1640625" customWidth="1"/>
    <col min="3074" max="3074" width="20.6640625" customWidth="1"/>
    <col min="3075" max="3075" width="92.6640625" customWidth="1"/>
    <col min="3076" max="3076" width="32.1640625" customWidth="1"/>
    <col min="3330" max="3330" width="20.6640625" customWidth="1"/>
    <col min="3331" max="3331" width="92.6640625" customWidth="1"/>
    <col min="3332" max="3332" width="32.1640625" customWidth="1"/>
    <col min="3586" max="3586" width="20.6640625" customWidth="1"/>
    <col min="3587" max="3587" width="92.6640625" customWidth="1"/>
    <col min="3588" max="3588" width="32.1640625" customWidth="1"/>
    <col min="3842" max="3842" width="20.6640625" customWidth="1"/>
    <col min="3843" max="3843" width="92.6640625" customWidth="1"/>
    <col min="3844" max="3844" width="32.1640625" customWidth="1"/>
    <col min="4098" max="4098" width="20.6640625" customWidth="1"/>
    <col min="4099" max="4099" width="92.6640625" customWidth="1"/>
    <col min="4100" max="4100" width="32.1640625" customWidth="1"/>
    <col min="4354" max="4354" width="20.6640625" customWidth="1"/>
    <col min="4355" max="4355" width="92.6640625" customWidth="1"/>
    <col min="4356" max="4356" width="32.1640625" customWidth="1"/>
    <col min="4610" max="4610" width="20.6640625" customWidth="1"/>
    <col min="4611" max="4611" width="92.6640625" customWidth="1"/>
    <col min="4612" max="4612" width="32.1640625" customWidth="1"/>
    <col min="4866" max="4866" width="20.6640625" customWidth="1"/>
    <col min="4867" max="4867" width="92.6640625" customWidth="1"/>
    <col min="4868" max="4868" width="32.1640625" customWidth="1"/>
    <col min="5122" max="5122" width="20.6640625" customWidth="1"/>
    <col min="5123" max="5123" width="92.6640625" customWidth="1"/>
    <col min="5124" max="5124" width="32.1640625" customWidth="1"/>
    <col min="5378" max="5378" width="20.6640625" customWidth="1"/>
    <col min="5379" max="5379" width="92.6640625" customWidth="1"/>
    <col min="5380" max="5380" width="32.1640625" customWidth="1"/>
    <col min="5634" max="5634" width="20.6640625" customWidth="1"/>
    <col min="5635" max="5635" width="92.6640625" customWidth="1"/>
    <col min="5636" max="5636" width="32.1640625" customWidth="1"/>
    <col min="5890" max="5890" width="20.6640625" customWidth="1"/>
    <col min="5891" max="5891" width="92.6640625" customWidth="1"/>
    <col min="5892" max="5892" width="32.1640625" customWidth="1"/>
    <col min="6146" max="6146" width="20.6640625" customWidth="1"/>
    <col min="6147" max="6147" width="92.6640625" customWidth="1"/>
    <col min="6148" max="6148" width="32.1640625" customWidth="1"/>
    <col min="6402" max="6402" width="20.6640625" customWidth="1"/>
    <col min="6403" max="6403" width="92.6640625" customWidth="1"/>
    <col min="6404" max="6404" width="32.1640625" customWidth="1"/>
    <col min="6658" max="6658" width="20.6640625" customWidth="1"/>
    <col min="6659" max="6659" width="92.6640625" customWidth="1"/>
    <col min="6660" max="6660" width="32.1640625" customWidth="1"/>
    <col min="6914" max="6914" width="20.6640625" customWidth="1"/>
    <col min="6915" max="6915" width="92.6640625" customWidth="1"/>
    <col min="6916" max="6916" width="32.1640625" customWidth="1"/>
    <col min="7170" max="7170" width="20.6640625" customWidth="1"/>
    <col min="7171" max="7171" width="92.6640625" customWidth="1"/>
    <col min="7172" max="7172" width="32.1640625" customWidth="1"/>
    <col min="7426" max="7426" width="20.6640625" customWidth="1"/>
    <col min="7427" max="7427" width="92.6640625" customWidth="1"/>
    <col min="7428" max="7428" width="32.1640625" customWidth="1"/>
    <col min="7682" max="7682" width="20.6640625" customWidth="1"/>
    <col min="7683" max="7683" width="92.6640625" customWidth="1"/>
    <col min="7684" max="7684" width="32.1640625" customWidth="1"/>
    <col min="7938" max="7938" width="20.6640625" customWidth="1"/>
    <col min="7939" max="7939" width="92.6640625" customWidth="1"/>
    <col min="7940" max="7940" width="32.1640625" customWidth="1"/>
    <col min="8194" max="8194" width="20.6640625" customWidth="1"/>
    <col min="8195" max="8195" width="92.6640625" customWidth="1"/>
    <col min="8196" max="8196" width="32.1640625" customWidth="1"/>
    <col min="8450" max="8450" width="20.6640625" customWidth="1"/>
    <col min="8451" max="8451" width="92.6640625" customWidth="1"/>
    <col min="8452" max="8452" width="32.1640625" customWidth="1"/>
    <col min="8706" max="8706" width="20.6640625" customWidth="1"/>
    <col min="8707" max="8707" width="92.6640625" customWidth="1"/>
    <col min="8708" max="8708" width="32.1640625" customWidth="1"/>
    <col min="8962" max="8962" width="20.6640625" customWidth="1"/>
    <col min="8963" max="8963" width="92.6640625" customWidth="1"/>
    <col min="8964" max="8964" width="32.1640625" customWidth="1"/>
    <col min="9218" max="9218" width="20.6640625" customWidth="1"/>
    <col min="9219" max="9219" width="92.6640625" customWidth="1"/>
    <col min="9220" max="9220" width="32.1640625" customWidth="1"/>
    <col min="9474" max="9474" width="20.6640625" customWidth="1"/>
    <col min="9475" max="9475" width="92.6640625" customWidth="1"/>
    <col min="9476" max="9476" width="32.1640625" customWidth="1"/>
    <col min="9730" max="9730" width="20.6640625" customWidth="1"/>
    <col min="9731" max="9731" width="92.6640625" customWidth="1"/>
    <col min="9732" max="9732" width="32.1640625" customWidth="1"/>
    <col min="9986" max="9986" width="20.6640625" customWidth="1"/>
    <col min="9987" max="9987" width="92.6640625" customWidth="1"/>
    <col min="9988" max="9988" width="32.1640625" customWidth="1"/>
    <col min="10242" max="10242" width="20.6640625" customWidth="1"/>
    <col min="10243" max="10243" width="92.6640625" customWidth="1"/>
    <col min="10244" max="10244" width="32.1640625" customWidth="1"/>
    <col min="10498" max="10498" width="20.6640625" customWidth="1"/>
    <col min="10499" max="10499" width="92.6640625" customWidth="1"/>
    <col min="10500" max="10500" width="32.1640625" customWidth="1"/>
    <col min="10754" max="10754" width="20.6640625" customWidth="1"/>
    <col min="10755" max="10755" width="92.6640625" customWidth="1"/>
    <col min="10756" max="10756" width="32.1640625" customWidth="1"/>
    <col min="11010" max="11010" width="20.6640625" customWidth="1"/>
    <col min="11011" max="11011" width="92.6640625" customWidth="1"/>
    <col min="11012" max="11012" width="32.1640625" customWidth="1"/>
    <col min="11266" max="11266" width="20.6640625" customWidth="1"/>
    <col min="11267" max="11267" width="92.6640625" customWidth="1"/>
    <col min="11268" max="11268" width="32.1640625" customWidth="1"/>
    <col min="11522" max="11522" width="20.6640625" customWidth="1"/>
    <col min="11523" max="11523" width="92.6640625" customWidth="1"/>
    <col min="11524" max="11524" width="32.1640625" customWidth="1"/>
    <col min="11778" max="11778" width="20.6640625" customWidth="1"/>
    <col min="11779" max="11779" width="92.6640625" customWidth="1"/>
    <col min="11780" max="11780" width="32.1640625" customWidth="1"/>
    <col min="12034" max="12034" width="20.6640625" customWidth="1"/>
    <col min="12035" max="12035" width="92.6640625" customWidth="1"/>
    <col min="12036" max="12036" width="32.1640625" customWidth="1"/>
    <col min="12290" max="12290" width="20.6640625" customWidth="1"/>
    <col min="12291" max="12291" width="92.6640625" customWidth="1"/>
    <col min="12292" max="12292" width="32.1640625" customWidth="1"/>
    <col min="12546" max="12546" width="20.6640625" customWidth="1"/>
    <col min="12547" max="12547" width="92.6640625" customWidth="1"/>
    <col min="12548" max="12548" width="32.1640625" customWidth="1"/>
    <col min="12802" max="12802" width="20.6640625" customWidth="1"/>
    <col min="12803" max="12803" width="92.6640625" customWidth="1"/>
    <col min="12804" max="12804" width="32.1640625" customWidth="1"/>
    <col min="13058" max="13058" width="20.6640625" customWidth="1"/>
    <col min="13059" max="13059" width="92.6640625" customWidth="1"/>
    <col min="13060" max="13060" width="32.1640625" customWidth="1"/>
    <col min="13314" max="13314" width="20.6640625" customWidth="1"/>
    <col min="13315" max="13315" width="92.6640625" customWidth="1"/>
    <col min="13316" max="13316" width="32.1640625" customWidth="1"/>
    <col min="13570" max="13570" width="20.6640625" customWidth="1"/>
    <col min="13571" max="13571" width="92.6640625" customWidth="1"/>
    <col min="13572" max="13572" width="32.1640625" customWidth="1"/>
    <col min="13826" max="13826" width="20.6640625" customWidth="1"/>
    <col min="13827" max="13827" width="92.6640625" customWidth="1"/>
    <col min="13828" max="13828" width="32.1640625" customWidth="1"/>
    <col min="14082" max="14082" width="20.6640625" customWidth="1"/>
    <col min="14083" max="14083" width="92.6640625" customWidth="1"/>
    <col min="14084" max="14084" width="32.1640625" customWidth="1"/>
    <col min="14338" max="14338" width="20.6640625" customWidth="1"/>
    <col min="14339" max="14339" width="92.6640625" customWidth="1"/>
    <col min="14340" max="14340" width="32.1640625" customWidth="1"/>
    <col min="14594" max="14594" width="20.6640625" customWidth="1"/>
    <col min="14595" max="14595" width="92.6640625" customWidth="1"/>
    <col min="14596" max="14596" width="32.1640625" customWidth="1"/>
    <col min="14850" max="14850" width="20.6640625" customWidth="1"/>
    <col min="14851" max="14851" width="92.6640625" customWidth="1"/>
    <col min="14852" max="14852" width="32.1640625" customWidth="1"/>
    <col min="15106" max="15106" width="20.6640625" customWidth="1"/>
    <col min="15107" max="15107" width="92.6640625" customWidth="1"/>
    <col min="15108" max="15108" width="32.1640625" customWidth="1"/>
    <col min="15362" max="15362" width="20.6640625" customWidth="1"/>
    <col min="15363" max="15363" width="92.6640625" customWidth="1"/>
    <col min="15364" max="15364" width="32.1640625" customWidth="1"/>
    <col min="15618" max="15618" width="20.6640625" customWidth="1"/>
    <col min="15619" max="15619" width="92.6640625" customWidth="1"/>
    <col min="15620" max="15620" width="32.1640625" customWidth="1"/>
    <col min="15874" max="15874" width="20.6640625" customWidth="1"/>
    <col min="15875" max="15875" width="92.6640625" customWidth="1"/>
    <col min="15876" max="15876" width="32.1640625" customWidth="1"/>
    <col min="16130" max="16130" width="20.6640625" customWidth="1"/>
    <col min="16131" max="16131" width="92.6640625" customWidth="1"/>
    <col min="16132" max="16132" width="32.1640625" customWidth="1"/>
  </cols>
  <sheetData>
    <row r="1" spans="1:6" x14ac:dyDescent="0.15">
      <c r="A1" s="9" t="s">
        <v>5</v>
      </c>
    </row>
    <row r="2" spans="1:6" ht="75" x14ac:dyDescent="0.15">
      <c r="A2" s="10" t="s">
        <v>0</v>
      </c>
      <c r="B2" s="10" t="s">
        <v>2</v>
      </c>
      <c r="C2" s="10" t="s">
        <v>3</v>
      </c>
      <c r="D2" s="10" t="s">
        <v>4</v>
      </c>
      <c r="E2" s="10" t="s">
        <v>1</v>
      </c>
      <c r="F2" s="10" t="s">
        <v>87</v>
      </c>
    </row>
    <row r="3" spans="1:6" ht="45" x14ac:dyDescent="0.15">
      <c r="A3" s="4">
        <v>1</v>
      </c>
      <c r="B3" s="3" t="s">
        <v>78</v>
      </c>
      <c r="C3" s="3" t="s">
        <v>79</v>
      </c>
      <c r="D3" s="3"/>
      <c r="E3" s="1" t="s">
        <v>80</v>
      </c>
      <c r="F3" s="1" t="s">
        <v>81</v>
      </c>
    </row>
    <row r="4" spans="1:6" ht="45" x14ac:dyDescent="0.15">
      <c r="A4" s="6">
        <v>2</v>
      </c>
      <c r="B4" s="3" t="s">
        <v>17</v>
      </c>
      <c r="C4" s="3">
        <f>A4</f>
        <v>2</v>
      </c>
      <c r="D4" s="3" t="s">
        <v>9</v>
      </c>
      <c r="E4" s="13" t="s">
        <v>10</v>
      </c>
      <c r="F4" s="5" t="s">
        <v>85</v>
      </c>
    </row>
    <row r="5" spans="1:6" ht="30" x14ac:dyDescent="0.15">
      <c r="A5" s="4">
        <v>3</v>
      </c>
      <c r="B5" s="3" t="s">
        <v>17</v>
      </c>
      <c r="C5" s="3">
        <f t="shared" ref="C5:C10" si="0">A5</f>
        <v>3</v>
      </c>
      <c r="D5" s="3" t="s">
        <v>11</v>
      </c>
      <c r="E5" s="5" t="s">
        <v>12</v>
      </c>
      <c r="F5" s="19" t="s">
        <v>89</v>
      </c>
    </row>
    <row r="6" spans="1:6" ht="75" x14ac:dyDescent="0.15">
      <c r="A6" s="6">
        <v>4</v>
      </c>
      <c r="B6" s="3" t="s">
        <v>17</v>
      </c>
      <c r="C6" s="3">
        <f t="shared" si="0"/>
        <v>4</v>
      </c>
      <c r="D6" s="4" t="s">
        <v>13</v>
      </c>
      <c r="E6" s="1" t="s">
        <v>14</v>
      </c>
      <c r="F6" s="5" t="s">
        <v>77</v>
      </c>
    </row>
    <row r="7" spans="1:6" ht="45" x14ac:dyDescent="0.15">
      <c r="A7" s="6">
        <v>5</v>
      </c>
      <c r="B7" s="3" t="s">
        <v>17</v>
      </c>
      <c r="C7" s="3">
        <f t="shared" si="0"/>
        <v>5</v>
      </c>
      <c r="D7" s="4" t="s">
        <v>15</v>
      </c>
      <c r="E7" s="5" t="s">
        <v>16</v>
      </c>
      <c r="F7" s="5" t="s">
        <v>71</v>
      </c>
    </row>
    <row r="8" spans="1:6" ht="131" customHeight="1" x14ac:dyDescent="0.15">
      <c r="A8" s="6">
        <v>6</v>
      </c>
      <c r="B8" s="6" t="s">
        <v>20</v>
      </c>
      <c r="C8" s="6">
        <f t="shared" si="0"/>
        <v>6</v>
      </c>
      <c r="D8" s="6">
        <v>8</v>
      </c>
      <c r="E8" s="5" t="s">
        <v>21</v>
      </c>
      <c r="F8" s="5" t="s">
        <v>70</v>
      </c>
    </row>
    <row r="9" spans="1:6" ht="249" customHeight="1" x14ac:dyDescent="0.15">
      <c r="A9" s="6">
        <v>7</v>
      </c>
      <c r="B9" s="6" t="s">
        <v>20</v>
      </c>
      <c r="C9" s="6">
        <f t="shared" si="0"/>
        <v>7</v>
      </c>
      <c r="D9" s="6">
        <v>6</v>
      </c>
      <c r="E9" s="5" t="s">
        <v>22</v>
      </c>
      <c r="F9" s="5" t="s">
        <v>70</v>
      </c>
    </row>
    <row r="10" spans="1:6" ht="120" x14ac:dyDescent="0.15">
      <c r="A10" s="6">
        <v>8</v>
      </c>
      <c r="B10" s="6" t="s">
        <v>20</v>
      </c>
      <c r="C10" s="6">
        <f t="shared" si="0"/>
        <v>8</v>
      </c>
      <c r="D10" s="6">
        <v>6</v>
      </c>
      <c r="E10" s="5" t="s">
        <v>23</v>
      </c>
      <c r="F10" s="5" t="s">
        <v>70</v>
      </c>
    </row>
    <row r="11" spans="1:6" ht="120" x14ac:dyDescent="0.15">
      <c r="A11" s="6">
        <v>9</v>
      </c>
      <c r="B11" s="6" t="s">
        <v>20</v>
      </c>
      <c r="C11" s="6"/>
      <c r="D11" s="6">
        <v>6</v>
      </c>
      <c r="E11" s="5" t="s">
        <v>24</v>
      </c>
      <c r="F11" s="5" t="s">
        <v>72</v>
      </c>
    </row>
    <row r="12" spans="1:6" ht="90" x14ac:dyDescent="0.15">
      <c r="A12" s="6">
        <v>10</v>
      </c>
      <c r="B12" s="6" t="s">
        <v>20</v>
      </c>
      <c r="C12" s="6"/>
      <c r="D12" s="6"/>
      <c r="E12" s="5" t="s">
        <v>25</v>
      </c>
      <c r="F12" s="5" t="s">
        <v>70</v>
      </c>
    </row>
    <row r="13" spans="1:6" ht="90" x14ac:dyDescent="0.15">
      <c r="A13" s="6">
        <v>11</v>
      </c>
      <c r="B13" s="6" t="s">
        <v>20</v>
      </c>
      <c r="C13" s="6"/>
      <c r="D13" s="6">
        <v>3</v>
      </c>
      <c r="E13" s="5" t="s">
        <v>26</v>
      </c>
      <c r="F13" s="5" t="s">
        <v>70</v>
      </c>
    </row>
    <row r="14" spans="1:6" ht="285" x14ac:dyDescent="0.15">
      <c r="A14" s="6">
        <v>12</v>
      </c>
      <c r="B14" s="6" t="s">
        <v>20</v>
      </c>
      <c r="C14" s="6"/>
      <c r="D14" s="6">
        <v>3</v>
      </c>
      <c r="E14" s="5" t="s">
        <v>27</v>
      </c>
      <c r="F14" s="5" t="s">
        <v>70</v>
      </c>
    </row>
    <row r="15" spans="1:6" ht="90" x14ac:dyDescent="0.15">
      <c r="A15" s="6">
        <v>13</v>
      </c>
      <c r="B15" s="6" t="s">
        <v>20</v>
      </c>
      <c r="C15" s="6"/>
      <c r="D15" s="6">
        <v>4</v>
      </c>
      <c r="E15" s="5" t="s">
        <v>28</v>
      </c>
      <c r="F15" s="5" t="s">
        <v>73</v>
      </c>
    </row>
    <row r="16" spans="1:6" ht="90" x14ac:dyDescent="0.15">
      <c r="A16" s="6">
        <v>14</v>
      </c>
      <c r="B16" s="6" t="s">
        <v>20</v>
      </c>
      <c r="C16" s="6"/>
      <c r="D16" s="6">
        <v>5</v>
      </c>
      <c r="E16" s="5" t="s">
        <v>29</v>
      </c>
      <c r="F16" s="5" t="s">
        <v>53</v>
      </c>
    </row>
    <row r="17" spans="1:6" ht="135" x14ac:dyDescent="0.15">
      <c r="A17" s="6">
        <v>15</v>
      </c>
      <c r="B17" s="6" t="s">
        <v>20</v>
      </c>
      <c r="C17" s="6"/>
      <c r="D17" s="6">
        <v>7</v>
      </c>
      <c r="E17" s="5" t="s">
        <v>30</v>
      </c>
      <c r="F17" s="5" t="s">
        <v>70</v>
      </c>
    </row>
    <row r="18" spans="1:6" ht="75" x14ac:dyDescent="0.15">
      <c r="A18" s="6">
        <v>16</v>
      </c>
      <c r="B18" s="6" t="s">
        <v>20</v>
      </c>
      <c r="C18" s="6"/>
      <c r="D18" s="6">
        <v>8</v>
      </c>
      <c r="E18" s="5" t="s">
        <v>31</v>
      </c>
      <c r="F18" s="5" t="s">
        <v>74</v>
      </c>
    </row>
    <row r="19" spans="1:6" ht="225" x14ac:dyDescent="0.15">
      <c r="A19" s="6">
        <v>17</v>
      </c>
      <c r="B19" s="6" t="s">
        <v>20</v>
      </c>
      <c r="C19" s="6"/>
      <c r="D19" s="6" t="s">
        <v>32</v>
      </c>
      <c r="E19" s="5" t="s">
        <v>33</v>
      </c>
      <c r="F19" s="18" t="s">
        <v>88</v>
      </c>
    </row>
    <row r="20" spans="1:6" ht="45" x14ac:dyDescent="0.15">
      <c r="A20" s="6">
        <v>18</v>
      </c>
      <c r="B20" s="6" t="s">
        <v>20</v>
      </c>
      <c r="C20" s="6" t="s">
        <v>6</v>
      </c>
      <c r="D20" s="6"/>
      <c r="E20" s="5" t="s">
        <v>34</v>
      </c>
      <c r="F20" s="5" t="s">
        <v>70</v>
      </c>
    </row>
    <row r="21" spans="1:6" ht="120" x14ac:dyDescent="0.15">
      <c r="A21" s="6">
        <v>19</v>
      </c>
      <c r="B21" s="6" t="s">
        <v>20</v>
      </c>
      <c r="C21" s="6"/>
      <c r="D21" s="6">
        <v>32</v>
      </c>
      <c r="E21" s="5" t="s">
        <v>35</v>
      </c>
      <c r="F21" s="5" t="s">
        <v>75</v>
      </c>
    </row>
    <row r="22" spans="1:6" ht="120" x14ac:dyDescent="0.15">
      <c r="A22" s="6">
        <v>20</v>
      </c>
      <c r="B22" s="6" t="s">
        <v>20</v>
      </c>
      <c r="C22" s="6"/>
      <c r="D22" s="6">
        <v>67</v>
      </c>
      <c r="E22" s="5" t="s">
        <v>36</v>
      </c>
      <c r="F22" s="5" t="s">
        <v>82</v>
      </c>
    </row>
    <row r="23" spans="1:6" ht="45" x14ac:dyDescent="0.15">
      <c r="A23" s="6">
        <v>21</v>
      </c>
      <c r="B23" s="6" t="s">
        <v>20</v>
      </c>
      <c r="C23" s="6"/>
      <c r="D23" s="6">
        <v>4</v>
      </c>
      <c r="E23" s="5" t="s">
        <v>37</v>
      </c>
      <c r="F23" s="5" t="s">
        <v>70</v>
      </c>
    </row>
    <row r="24" spans="1:6" ht="105" x14ac:dyDescent="0.15">
      <c r="A24" s="6">
        <v>22</v>
      </c>
      <c r="B24" s="6" t="s">
        <v>20</v>
      </c>
      <c r="C24" s="6"/>
      <c r="D24" s="6">
        <v>62</v>
      </c>
      <c r="E24" s="5" t="s">
        <v>38</v>
      </c>
      <c r="F24" s="5" t="s">
        <v>70</v>
      </c>
    </row>
    <row r="25" spans="1:6" ht="90" x14ac:dyDescent="0.15">
      <c r="A25" s="6">
        <v>23</v>
      </c>
      <c r="B25" s="6" t="s">
        <v>20</v>
      </c>
      <c r="C25" s="6"/>
      <c r="D25" s="6">
        <v>62</v>
      </c>
      <c r="E25" s="5" t="s">
        <v>39</v>
      </c>
      <c r="F25" s="5" t="s">
        <v>70</v>
      </c>
    </row>
    <row r="26" spans="1:6" ht="75" x14ac:dyDescent="0.15">
      <c r="A26" s="6">
        <v>24</v>
      </c>
      <c r="B26" s="6" t="s">
        <v>20</v>
      </c>
      <c r="C26" s="6"/>
      <c r="D26" s="6">
        <v>18</v>
      </c>
      <c r="E26" s="5" t="s">
        <v>40</v>
      </c>
      <c r="F26" s="5" t="s">
        <v>83</v>
      </c>
    </row>
    <row r="27" spans="1:6" ht="60" x14ac:dyDescent="0.15">
      <c r="A27" s="6">
        <v>25</v>
      </c>
      <c r="B27" s="6" t="s">
        <v>20</v>
      </c>
      <c r="C27" s="6"/>
      <c r="D27" s="6">
        <v>18</v>
      </c>
      <c r="E27" s="5" t="s">
        <v>41</v>
      </c>
      <c r="F27" s="5" t="s">
        <v>70</v>
      </c>
    </row>
    <row r="28" spans="1:6" ht="75" x14ac:dyDescent="0.15">
      <c r="A28" s="6">
        <v>26</v>
      </c>
      <c r="B28" s="6" t="s">
        <v>20</v>
      </c>
      <c r="C28" s="6"/>
      <c r="D28" s="6">
        <v>18</v>
      </c>
      <c r="E28" s="5" t="s">
        <v>42</v>
      </c>
      <c r="F28" s="5" t="s">
        <v>54</v>
      </c>
    </row>
    <row r="29" spans="1:6" ht="90" x14ac:dyDescent="0.15">
      <c r="A29" s="6">
        <v>27</v>
      </c>
      <c r="B29" s="6" t="s">
        <v>20</v>
      </c>
      <c r="C29" s="6"/>
      <c r="D29" s="6">
        <v>7</v>
      </c>
      <c r="E29" s="5" t="s">
        <v>43</v>
      </c>
      <c r="F29" s="5" t="s">
        <v>76</v>
      </c>
    </row>
    <row r="30" spans="1:6" ht="75" x14ac:dyDescent="0.15">
      <c r="A30" s="6">
        <v>28</v>
      </c>
      <c r="B30" s="6" t="s">
        <v>20</v>
      </c>
      <c r="C30" s="6"/>
      <c r="D30" s="6">
        <v>20</v>
      </c>
      <c r="E30" s="5" t="s">
        <v>44</v>
      </c>
      <c r="F30" s="5" t="s">
        <v>70</v>
      </c>
    </row>
    <row r="31" spans="1:6" ht="75" x14ac:dyDescent="0.15">
      <c r="A31" s="6">
        <v>29</v>
      </c>
      <c r="B31" s="6" t="s">
        <v>20</v>
      </c>
      <c r="C31" s="6"/>
      <c r="D31" s="6">
        <v>42</v>
      </c>
      <c r="E31" s="5" t="s">
        <v>45</v>
      </c>
      <c r="F31" s="5" t="s">
        <v>55</v>
      </c>
    </row>
    <row r="32" spans="1:6" ht="105" x14ac:dyDescent="0.15">
      <c r="A32" s="6">
        <v>30</v>
      </c>
      <c r="B32" s="6" t="s">
        <v>20</v>
      </c>
      <c r="C32" s="6"/>
      <c r="D32" s="6">
        <v>8</v>
      </c>
      <c r="E32" s="5" t="s">
        <v>46</v>
      </c>
      <c r="F32" s="5" t="s">
        <v>70</v>
      </c>
    </row>
    <row r="33" spans="1:6" ht="60" x14ac:dyDescent="0.15">
      <c r="A33" s="6">
        <v>31</v>
      </c>
      <c r="B33" s="6" t="s">
        <v>20</v>
      </c>
      <c r="C33" s="6"/>
      <c r="D33" s="6">
        <v>67</v>
      </c>
      <c r="E33" s="5" t="s">
        <v>47</v>
      </c>
      <c r="F33" s="5" t="s">
        <v>70</v>
      </c>
    </row>
    <row r="34" spans="1:6" ht="60" x14ac:dyDescent="0.15">
      <c r="A34" s="6">
        <v>32</v>
      </c>
      <c r="B34" s="6" t="s">
        <v>56</v>
      </c>
      <c r="C34" s="6" t="s">
        <v>57</v>
      </c>
      <c r="D34" s="6" t="s">
        <v>59</v>
      </c>
      <c r="E34" s="5" t="s">
        <v>62</v>
      </c>
      <c r="F34" s="5" t="s">
        <v>63</v>
      </c>
    </row>
    <row r="35" spans="1:6" ht="90" x14ac:dyDescent="0.15">
      <c r="A35" s="6">
        <v>33</v>
      </c>
      <c r="B35" s="6" t="s">
        <v>56</v>
      </c>
      <c r="C35" s="6" t="s">
        <v>58</v>
      </c>
      <c r="D35" s="6" t="s">
        <v>60</v>
      </c>
      <c r="E35" s="5" t="s">
        <v>61</v>
      </c>
      <c r="F35" s="5" t="s">
        <v>86</v>
      </c>
    </row>
    <row r="36" spans="1:6" ht="90" x14ac:dyDescent="0.15">
      <c r="A36" s="6">
        <v>34</v>
      </c>
      <c r="B36" s="6" t="s">
        <v>64</v>
      </c>
      <c r="C36" s="6" t="s">
        <v>65</v>
      </c>
      <c r="D36" s="6" t="s">
        <v>66</v>
      </c>
      <c r="E36" s="5" t="s">
        <v>67</v>
      </c>
      <c r="F36" s="5" t="s">
        <v>70</v>
      </c>
    </row>
  </sheetData>
  <autoFilter ref="A2:F36" xr:uid="{00000000-0009-0000-0000-000000000000}"/>
  <pageMargins left="0.5" right="0.5" top="0.75" bottom="1" header="0.5" footer="0.5"/>
  <pageSetup scale="69" fitToHeight="45" orientation="landscape" horizontalDpi="4294967292" verticalDpi="4294967292" r:id="rId1"/>
  <headerFooter>
    <oddFooter>&amp;LDraft 10/9/15&amp;C&amp;F&amp;RPage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5CB3E09C8C024EBE30FF7CA2D0640F" ma:contentTypeVersion="15" ma:contentTypeDescription="Create a new document." ma:contentTypeScope="" ma:versionID="22132154ec3b72fa92ad1e6bfdaa73ff">
  <xsd:schema xmlns:xsd="http://www.w3.org/2001/XMLSchema" xmlns:xs="http://www.w3.org/2001/XMLSchema" xmlns:p="http://schemas.microsoft.com/office/2006/metadata/properties" xmlns:ns2="d92fed76-bed3-4e78-a096-c810a137a205" xmlns:ns3="78ec0fd1-0120-4e72-833a-cb05a045bba1" targetNamespace="http://schemas.microsoft.com/office/2006/metadata/properties" ma:root="true" ma:fieldsID="3c6d1a88282e3c22b292f04a49eba6a7" ns2:_="" ns3:_="">
    <xsd:import namespace="d92fed76-bed3-4e78-a096-c810a137a205"/>
    <xsd:import namespace="78ec0fd1-0120-4e72-833a-cb05a045bb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2fed76-bed3-4e78-a096-c810a137a2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10cb02f-c1fb-4143-8d68-018d574f63f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ec0fd1-0120-4e72-833a-cb05a045bb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ca54e62-6238-4457-ba5c-396feeb1dc8a}" ma:internalName="TaxCatchAll" ma:showField="CatchAllData" ma:web="78ec0fd1-0120-4e72-833a-cb05a045bb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8ec0fd1-0120-4e72-833a-cb05a045bba1" xsi:nil="true"/>
    <lcf76f155ced4ddcb4097134ff3c332f xmlns="d92fed76-bed3-4e78-a096-c810a137a2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1467D3-AC29-464B-935E-2B39C0669781}">
  <ds:schemaRefs>
    <ds:schemaRef ds:uri="http://schemas.microsoft.com/sharepoint/v3/contenttype/forms"/>
  </ds:schemaRefs>
</ds:datastoreItem>
</file>

<file path=customXml/itemProps2.xml><?xml version="1.0" encoding="utf-8"?>
<ds:datastoreItem xmlns:ds="http://schemas.openxmlformats.org/officeDocument/2006/customXml" ds:itemID="{9389D8AE-D857-4A33-B294-B0A5861763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2fed76-bed3-4e78-a096-c810a137a205"/>
    <ds:schemaRef ds:uri="78ec0fd1-0120-4e72-833a-cb05a045bb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4E98B4-A979-4A83-B4DE-02639D78B8AF}">
  <ds:schemaRefs>
    <ds:schemaRef ds:uri="http://purl.org/dc/terms/"/>
    <ds:schemaRef ds:uri="d92fed76-bed3-4e78-a096-c810a137a205"/>
    <ds:schemaRef ds:uri="http://schemas.microsoft.com/office/2006/documentManagement/types"/>
    <ds:schemaRef ds:uri="http://purl.org/dc/elements/1.1/"/>
    <ds:schemaRef ds:uri="78ec0fd1-0120-4e72-833a-cb05a045bba1"/>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SASH Comments</vt:lpstr>
      <vt:lpstr>DAC SASH Comments</vt:lpstr>
      <vt:lpstr>'DAC SASH Comments'!Print_Area</vt:lpstr>
      <vt:lpstr>'SASH Comments'!Print_Area</vt:lpstr>
      <vt:lpstr>'DAC SASH Comments'!Print_Titles</vt:lpstr>
      <vt:lpstr>'SASH Comments'!Print_Titles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Kayla Kirksey</cp:lastModifiedBy>
  <cp:lastPrinted>2016-11-03T18:59:52Z</cp:lastPrinted>
  <dcterms:created xsi:type="dcterms:W3CDTF">2015-10-12T21:53:49Z</dcterms:created>
  <dcterms:modified xsi:type="dcterms:W3CDTF">2023-04-14T18:55:38Z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0x0101005A5CB3E09C8C024EBE30FF7CA2D0640F</vt:lpwstr>
  </property>
  <property fmtid="{D5CDD505-2E9C-101B-9397-08002B2CF9AE}" pid="3" name="MediaServiceImageTags">
    <vt:lpwstr/>
  </property>
</Properties>
</file>