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525" windowWidth="23370" windowHeight="9600" tabRatio="711" firstSheet="2" activeTab="5"/>
  </bookViews>
  <sheets>
    <sheet name="WAVs in Operation" sheetId="1" r:id="rId1"/>
    <sheet name="WAV Trips Completed" sheetId="2" r:id="rId2"/>
    <sheet name="WAV Trips Not Accepted" sheetId="3" r:id="rId3"/>
    <sheet name="WAV Trips Cancelled No-show" sheetId="4" r:id="rId4"/>
    <sheet name="WAV Trips Cancelled Passenger" sheetId="5" r:id="rId5"/>
    <sheet name="WAV Trips Cancelled by Driver" sheetId="6" r:id="rId6"/>
    <sheet name="% WAV Trips Completed" sheetId="7" r:id="rId7"/>
    <sheet name="% WAV Trips not Accepted" sheetId="8" r:id="rId8"/>
    <sheet name="% WAV Trips Cancelled No-show" sheetId="9" r:id="rId9"/>
    <sheet name="% WAV Trips Cancelled Passenger" sheetId="10" r:id="rId10"/>
    <sheet name="% WAV Trips Cancelled Driver" sheetId="11" r:id="rId11"/>
    <sheet name="Offset Response Time" sheetId="12" r:id="rId12"/>
    <sheet name="Retroactive Response Time Final" sheetId="13" r:id="rId13"/>
    <sheet name="Outreach Efforts" sheetId="14" r:id="rId14"/>
    <sheet name="Exemption Response Time" sheetId="15" state="hidden" r:id="rId15"/>
    <sheet name="Training and Inspections" sheetId="16" r:id="rId16"/>
    <sheet name="Complaints" sheetId="17" r:id="rId17"/>
    <sheet name="Funds Expended" sheetId="18" r:id="rId18"/>
  </sheets>
  <calcPr calcId="145621"/>
</workbook>
</file>

<file path=xl/calcChain.xml><?xml version="1.0" encoding="utf-8"?>
<calcChain xmlns="http://schemas.openxmlformats.org/spreadsheetml/2006/main">
  <c r="A3" i="16" l="1"/>
  <c r="AF8" i="15"/>
  <c r="AE8" i="15"/>
  <c r="AD8" i="15"/>
  <c r="AC8" i="15"/>
  <c r="AB8" i="15"/>
  <c r="AA8" i="15"/>
  <c r="Z8" i="15"/>
  <c r="Y8" i="15"/>
  <c r="X8" i="15"/>
  <c r="W8" i="15"/>
  <c r="V8" i="15"/>
  <c r="U8" i="15"/>
  <c r="T8" i="15"/>
  <c r="S8" i="15"/>
  <c r="R8" i="15"/>
  <c r="Q8" i="15"/>
  <c r="P8" i="15"/>
  <c r="O8" i="15"/>
  <c r="N8" i="15"/>
  <c r="M8" i="15"/>
  <c r="AE8" i="13"/>
  <c r="AD8" i="13"/>
  <c r="AC8" i="13"/>
  <c r="AB8" i="13"/>
  <c r="AA8" i="13"/>
  <c r="Z8" i="13"/>
  <c r="Y8" i="13"/>
  <c r="X8" i="13"/>
  <c r="W8" i="13"/>
  <c r="V8" i="13"/>
  <c r="U8" i="13"/>
  <c r="T8" i="13"/>
  <c r="S8" i="13"/>
  <c r="R8" i="13"/>
  <c r="Q8" i="13"/>
  <c r="P8" i="13"/>
  <c r="O8" i="13"/>
  <c r="N8" i="13"/>
  <c r="M8" i="13"/>
  <c r="L8" i="13"/>
  <c r="A3" i="13"/>
  <c r="AH7" i="12"/>
  <c r="AG7" i="12"/>
  <c r="AF7" i="12"/>
  <c r="AE7" i="12"/>
  <c r="AD7" i="12"/>
  <c r="AC7" i="12"/>
  <c r="AB7" i="12"/>
  <c r="AA7" i="12"/>
  <c r="Z7" i="12"/>
  <c r="Y7" i="12"/>
  <c r="X7" i="12"/>
  <c r="W7" i="12"/>
  <c r="V7" i="12"/>
  <c r="U7" i="12"/>
  <c r="T7" i="12"/>
  <c r="S7" i="12"/>
  <c r="R7" i="12"/>
  <c r="Q7" i="12"/>
  <c r="P7" i="12"/>
  <c r="O7" i="12"/>
  <c r="A3" i="12"/>
  <c r="B3" i="11"/>
  <c r="A3" i="11"/>
  <c r="B3" i="10"/>
  <c r="A3" i="10"/>
  <c r="B3" i="9"/>
  <c r="A3" i="9"/>
  <c r="B3" i="8"/>
  <c r="A3" i="8"/>
  <c r="B3" i="7"/>
  <c r="A3" i="7"/>
  <c r="B3" i="6"/>
  <c r="A3" i="6"/>
  <c r="B3" i="5"/>
  <c r="A3" i="5"/>
  <c r="B3" i="4"/>
  <c r="A3" i="4"/>
  <c r="B3" i="3"/>
  <c r="A3" i="3"/>
  <c r="B3" i="2"/>
  <c r="B3" i="1"/>
</calcChain>
</file>

<file path=xl/sharedStrings.xml><?xml version="1.0" encoding="utf-8"?>
<sst xmlns="http://schemas.openxmlformats.org/spreadsheetml/2006/main" count="824" uniqueCount="303">
  <si>
    <t>Improved Level of WAV Service: Presence and Availability of WAV Service</t>
  </si>
  <si>
    <t>Number of WAVs in Operation by Hour and Day of the Quarter</t>
  </si>
  <si>
    <t>Number of WAV Trips Completed by Hour and Day of the Quarter</t>
  </si>
  <si>
    <t>Number of WAV Trips Not Accepted by Hour and Day of the Quarter</t>
  </si>
  <si>
    <t>Q3 2019</t>
  </si>
  <si>
    <t>Q1 2019</t>
  </si>
  <si>
    <t>MONDAY</t>
  </si>
  <si>
    <t>TUESDAY</t>
  </si>
  <si>
    <t>WEDNESDAY</t>
  </si>
  <si>
    <t>THURSDAY</t>
  </si>
  <si>
    <t>FRIDAY</t>
  </si>
  <si>
    <t>SATURDAY</t>
  </si>
  <si>
    <t>SUNDAY</t>
  </si>
  <si>
    <t>County</t>
  </si>
  <si>
    <t>SAMPLE: ALAMEDA</t>
  </si>
  <si>
    <t>Sample: ALAMEDA</t>
  </si>
  <si>
    <t>LOS ANGELES</t>
  </si>
  <si>
    <t>SAN FRANCISCO</t>
  </si>
  <si>
    <t>Definition</t>
  </si>
  <si>
    <t>“Not accepted” is defined as “when a request is not accepted because no drivers were available or no driver accepted the request.” 
For WAV trips not accepted, count a trip to the hour when the request was not accepted.
For example, if a WAV trip was requested at 13:25 and not accepted at 13:30, then that trip request should be counted to 13:00 hour.</t>
  </si>
  <si>
    <t xml:space="preserve">For WAV trips completed, count trip to the hour when the passenger is dropped off, not when the passenger is picked up.
For example, if a passenger is picked up at 10:45 AM and dropped off at 11:05 AM, that WAV trip should be counted as completed to 11:00 hour NOT 10:00 hour. </t>
  </si>
  <si>
    <t>“In operation” is defined as when a WAV: (a) is available to receive a trip request, (b) has accepted a trip request until the passenger exits the vehicle or until the trip request is no longer accepted.   
If a WAV was available to receive a trip request from 1:00 PM to 6:00 PM on a Monday then that WAV should be counted as 1 WAV in operation in each hour from 1-6 pm. In other words, the WAV should be counted 6 times. 
Note: Therefore, the numbers in this report do not include the number of WAVs that are available on the Lyft platform that did not give a WAV ride.</t>
  </si>
  <si>
    <t>Number of WAV Trips Cancelled Due to Passenger No-show by Hour and Day of the Quarter</t>
  </si>
  <si>
    <t>For WAV trips cancelled due to no-show, count a trip to the hour when the request was cancelled, not when the request was made or when the driver accepted.
“Cancelled due to no-show” is defined as “when a driver cancels a trip because the passengers was not at the pick-up location.””
For example, if a WAV trip was requested at 15:55, and the driver accepted at 15:59 but then cancelled at 16:01 due to no-show, that trip request should be counted to 16:00 hour.</t>
  </si>
  <si>
    <t>Number of WAV Trips Cancelled by Passenger by Hour and Day of the Quarter</t>
  </si>
  <si>
    <t>For WAV trips cancelled by passenger, count a trip to the hour when the request was cancelled, not when the request was made.
“Cancelled by passenger” is defined as “when a passenger cancels the request before or after it was accepted by the driver.”
For example, if a WAV trip was requested at 15:55, but passenger cancelled at 16:01, that trip request should be counted to 16:00 hour.</t>
  </si>
  <si>
    <t>Number of WAV Trips Cancelled by Driver by Hour and Day of the Quarter</t>
  </si>
  <si>
    <t>For WAV trips cancelled by driver, count a trip to the hour when the accepted request was cancelled by the driver, not when the request was made or when the driver accepted.
“Cancelled by driver” is defined as “when a driver accepts a request but then cancels the trip of any other reason other than ‘no-show.”
For example, if a WAV trip was requested at 13:15, and driver accepted at 13:20 but then cancelled at 13:25, that trip request should be counted to 13:00 hour.</t>
  </si>
  <si>
    <t>Percentage of WAV Trips Completed by Hour and Day of the Quarter</t>
  </si>
  <si>
    <t>WAV trips completed in hour X as a percentage of the total trips in hour X =
[# of WAV trips completed in hour X) / total trips in hour X] 100 
where total trips in hour X = trips completed in hour X + trips not accepted in hour X + trips cancelled by passenger in hour X+ trips cancelled due to no-show in hour X + trips cancelled by driver in hour X
For example, the % of trips completed for 0:00 hour should be calculated as follows: [# of WAV trips completed in 0:00 hour / (trips completed in 0:00 hour + trips not accepted in 0:00 hour + trips cancelled by passenger in 0:00 hour + trips cancelled due to no-show in 0:00 hour+ trips cancelled by driver in 0:00 hour)] X 100 . In this case, the % of trips completed for 0:00 hour is 20% (see cell B6) of all trips.</t>
  </si>
  <si>
    <t>Percentage of WAV Trips Not Accepted by Hour and Day of the Quarter</t>
  </si>
  <si>
    <t xml:space="preserve">WAV trips not accepted in hour X as a percentage of the total trips in hour X =
[# of WAV trips not accepted in hour X) / total trips in hour X] 100 
where total trips in hour X = trips completed in hour X + trips not accepted in hour X + trips cancelled by passenger in hour X+ trips cancelled due to no-show in hour X + trips cancelled by driver in hour X
</t>
  </si>
  <si>
    <t>Percentage of WAV Trips Cancelled Due to No-show by Hour and Day of the Quarter</t>
  </si>
  <si>
    <t>WAV trips cancelled due to no-show in hour X as a percentage of the total trips in hour X =
[# of WAV trips cancelled due to no-show in hour X) / total trips in hour X] 100 
where total trips in hour X = trips completed in hour X + trips not accepted in hour X + trips cancelled by passenger in hour X+ trips cancelled due to no-show in hour X + trips cancelled by driver in hour X</t>
  </si>
  <si>
    <t>Percentage of WAV Trips Cancelled by Passenger by Hour and Day of the Quarter</t>
  </si>
  <si>
    <t>WAV trips cancelled by passenger in hour X as a percentage of the total trips in hour X =
[# of WAV trips cancelled by passenger in hour X) / total trips in hour X] 100 
where total trips in hour X = trips completed in hour X + trips not accepted in hour X + trips cancelled by passenger in hour X+ trips cancelled due to no-show in hour X + trips cancelled by driver in hour X</t>
  </si>
  <si>
    <t>Percentage of WAV Trips Cancelled by Driver by Hour and Day of the Quarter</t>
  </si>
  <si>
    <t>WAV trips cancelled by driver in hour X as a percentage of the total trips in hour X =
[# of WAV trips cancelled by driver in hour X) / total trips in hour X] 100 
where total trips in hour X = trips completed in hour X + trips not accepted in hour X + trips cancelled by passenger in hour X+ trips cancelled due to no-show in hour X + trips cancelled by driver in hour X</t>
  </si>
  <si>
    <t>Improved Level of WAV Serviceb (Offset)</t>
  </si>
  <si>
    <t>Response Times for Completed WAV Trips by Decile (in minutes)</t>
  </si>
  <si>
    <t>Interim Response Times (mins)</t>
  </si>
  <si>
    <t>RESPONSE TIME (Requested to Arrival)</t>
  </si>
  <si>
    <t>PERIOD A (Requested To Accepted)</t>
  </si>
  <si>
    <t>PERIOD B (Accepted to Arrival)</t>
  </si>
  <si>
    <t>Offset Time Standard</t>
  </si>
  <si>
    <t>Percentile</t>
  </si>
  <si>
    <t>Level 1 or 2</t>
  </si>
  <si>
    <t>Level 1 = 50%</t>
  </si>
  <si>
    <t>Level 2 = 75%</t>
  </si>
  <si>
    <t>Level 2</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</si>
  <si>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</si>
  <si>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</si>
  <si>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</si>
  <si>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</si>
  <si>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</si>
  <si>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</si>
  <si>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</si>
  <si>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</si>
  <si>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</si>
  <si>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</si>
  <si>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</si>
  <si>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</si>
  <si>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</si>
  <si>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</si>
  <si>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</si>
  <si>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</si>
  <si>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</si>
  <si>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</si>
  <si>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MADERA</t>
  </si>
  <si>
    <t>MARIN</t>
  </si>
  <si>
    <t>MARIPOSA</t>
  </si>
  <si>
    <t>MENDOCINO</t>
  </si>
  <si>
    <t>MERCED</t>
  </si>
  <si>
    <t>MODOC</t>
  </si>
  <si>
    <t>MONO</t>
  </si>
  <si>
    <t>MONTEREY</t>
  </si>
  <si>
    <t>NAPA</t>
  </si>
  <si>
    <t>NEVADA</t>
  </si>
  <si>
    <t>ORANGE</t>
  </si>
  <si>
    <t>PLACER</t>
  </si>
  <si>
    <t>PLUMAS</t>
  </si>
  <si>
    <t>RIVERSIDE</t>
  </si>
  <si>
    <t>SACRAMENTO</t>
  </si>
  <si>
    <t>SAN BENITO</t>
  </si>
  <si>
    <t>SAN BERNADINO</t>
  </si>
  <si>
    <t>SAN DIEGO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</si>
  <si>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</si>
  <si>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</si>
  <si>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</si>
  <si>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</si>
  <si>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</si>
  <si>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</si>
  <si>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</si>
  <si>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</si>
  <si>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</si>
  <si>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</si>
  <si>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</si>
  <si>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</si>
  <si>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</si>
  <si>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</si>
  <si>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</si>
  <si>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</si>
  <si>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</si>
  <si>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</si>
  <si>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</si>
  <si>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</si>
  <si>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Improved Level of WAV Service (Retroactive)</t>
  </si>
  <si>
    <t>QUARTER 3 2019</t>
  </si>
  <si>
    <t>WAV Outreach Efforts</t>
  </si>
  <si>
    <t xml:space="preserve">Q1 2019 (July 2019 - September 30 2019)                                                                                                                                                                                       </t>
  </si>
  <si>
    <t>Sample: Lake</t>
  </si>
  <si>
    <t>List of Entities, Partners, Communities</t>
  </si>
  <si>
    <t>Lake Transit Authority</t>
  </si>
  <si>
    <t>Southern California Resource Services for Independent Living (SCRS-IL)</t>
  </si>
  <si>
    <t>Self-Help for the Elderly (SHFE)</t>
  </si>
  <si>
    <t xml:space="preserve">Method of Outreach </t>
  </si>
  <si>
    <t>Website, social media, direct marketing</t>
  </si>
  <si>
    <t>emails, meetings</t>
  </si>
  <si>
    <t>Call/Meeting/ Email</t>
  </si>
  <si>
    <t xml:space="preserve">Date </t>
  </si>
  <si>
    <t xml:space="preserve">Put the start date of outreach </t>
  </si>
  <si>
    <t>4/31/19, 6/28/19, 7/2/19, 7/9/19, 7/12/19, 7/15/19, 7/24/19, 7/30/19, 8/1/19, 8/5/19, 8/9/19, 8/15/19, 8/16/19, 8/21/19, 8/29/19, 9/2/19, 9/9/19, 9/19/19</t>
  </si>
  <si>
    <t>6/11/19, June/July 2019, 6/17/19, 9/8/19, 10/30/19</t>
  </si>
  <si>
    <t>Marketing Materials Provided in AL
(Y or N)</t>
  </si>
  <si>
    <t>Y</t>
  </si>
  <si>
    <t>List of entities, Partners, Communities</t>
  </si>
  <si>
    <t>DREDF</t>
  </si>
  <si>
    <t xml:space="preserve">East Los Angeles Disability and Aging Collaborative </t>
  </si>
  <si>
    <t>SF Community Living Campaign</t>
  </si>
  <si>
    <t>Method of Outreach</t>
  </si>
  <si>
    <t>email, meetings</t>
  </si>
  <si>
    <t>6/26/19, 7/3/19, 7/31/19, 9/19/20</t>
  </si>
  <si>
    <t>6/4/19, 6/5/19, 6/12/19, 6/18/19, 7/21/19, 7/25/19 8/1/19, 9/8/19, 9/18/19</t>
  </si>
  <si>
    <t>Marketing Materials Provided In AL
(Y or N)</t>
  </si>
  <si>
    <t>N</t>
  </si>
  <si>
    <t xml:space="preserve">Local disability rights group  </t>
  </si>
  <si>
    <t xml:space="preserve">LA Department on Disability </t>
  </si>
  <si>
    <t>SF Mayor's Council on Disability</t>
  </si>
  <si>
    <t>email, meeting</t>
  </si>
  <si>
    <t xml:space="preserve">Meeting/Email </t>
  </si>
  <si>
    <t>6/25/19, July -August 2019</t>
  </si>
  <si>
    <t>7/9/19, 7/23/29, July ongoing, 8/1/19, 8/8/19, 9/8/19</t>
  </si>
  <si>
    <t xml:space="preserve">LA City Commision on Disability </t>
  </si>
  <si>
    <t>Lighthouse for the Blind and Visually Impaired - SF</t>
  </si>
  <si>
    <t>presentation</t>
  </si>
  <si>
    <t xml:space="preserve">Meeting/ Email </t>
  </si>
  <si>
    <t>8/1/19, 9/8/19</t>
  </si>
  <si>
    <t xml:space="preserve">LA County Commision on Disability </t>
  </si>
  <si>
    <t>Institute on Aging</t>
  </si>
  <si>
    <t>Meeting / Email</t>
  </si>
  <si>
    <t>July/August ongoing, 9/4/19, 9/13/19</t>
  </si>
  <si>
    <t>Access Services LA</t>
  </si>
  <si>
    <t>Deborah "Debby" Kaplan</t>
  </si>
  <si>
    <t>in-person discussion, meetings</t>
  </si>
  <si>
    <t>Meeting /Email</t>
  </si>
  <si>
    <t>6/26/19, 7/3/19, 7/31/19, 8/14/19, 8/21/19</t>
  </si>
  <si>
    <t>8/12/19, 8/16/19, 9/11/19</t>
  </si>
  <si>
    <t>Eastern Los Angeles Regional Center (ELARC)</t>
  </si>
  <si>
    <t xml:space="preserve">Livable City &amp; Sunday Streets/Getting There Together Event </t>
  </si>
  <si>
    <t>Email, event</t>
  </si>
  <si>
    <t>9/6/19, 9/8/19</t>
  </si>
  <si>
    <t>Partners in Care</t>
  </si>
  <si>
    <t>OnLok</t>
  </si>
  <si>
    <t>Emails, meeting</t>
  </si>
  <si>
    <t>July/August 2019, 9/4/19</t>
  </si>
  <si>
    <t>LA Care</t>
  </si>
  <si>
    <t>The Center for Independent Living (org is in Berkeley)</t>
  </si>
  <si>
    <t>May ongoing, 7/23/19, 8/21/19</t>
  </si>
  <si>
    <t>Harbage Consulting</t>
  </si>
  <si>
    <t xml:space="preserve">Dignity Fund Coalition </t>
  </si>
  <si>
    <t>Email, in-person discussion</t>
  </si>
  <si>
    <t>6/4/29, 6/5/29, 6/12,19, 7/21/19, 7/25/19, 8/1/19, 9/8/19</t>
  </si>
  <si>
    <t>Wayfinder Family Services</t>
  </si>
  <si>
    <t>California Council of the Blind</t>
  </si>
  <si>
    <t>in-person discussion</t>
  </si>
  <si>
    <t xml:space="preserve">Alzheimer's Greater Los Angeles </t>
  </si>
  <si>
    <t xml:space="preserve">SF Paratransit </t>
  </si>
  <si>
    <t>Sports and Social Change</t>
  </si>
  <si>
    <t>SF MTA</t>
  </si>
  <si>
    <t>South Central Los Angeles Resource Center (SCLARC)</t>
  </si>
  <si>
    <t>CASE (Coalition of Agencies Serving the Elderly)</t>
  </si>
  <si>
    <t xml:space="preserve">Heritage Clinic </t>
  </si>
  <si>
    <t>Openhouse LGBT Senior Housing, Community &amp; Services</t>
  </si>
  <si>
    <t xml:space="preserve">CA Charter Schools Association </t>
  </si>
  <si>
    <t>Curry Senior Center</t>
  </si>
  <si>
    <t xml:space="preserve">Housing Rights Center </t>
  </si>
  <si>
    <t>Catholic Charities-OMI Senior Center</t>
  </si>
  <si>
    <t>Disability Pride LA</t>
  </si>
  <si>
    <t>San Francisco Senior Center</t>
  </si>
  <si>
    <t>Event</t>
  </si>
  <si>
    <t>DISABILITY RIGHTS CALIFORNIA</t>
  </si>
  <si>
    <t>Kaiser Permanente</t>
  </si>
  <si>
    <t>email</t>
  </si>
  <si>
    <t>Meals on Wheels SF</t>
  </si>
  <si>
    <t>Jewish Community Center SF</t>
  </si>
  <si>
    <t xml:space="preserve">Hillcrest Gardens Daly City </t>
  </si>
  <si>
    <t>Senior and Disabilty Action (SDA)</t>
  </si>
  <si>
    <t>July/August 2019 ongoing, 8/23/19, 8/24/19, 8/26/19</t>
  </si>
  <si>
    <t>Independent Living Resource Center SF =</t>
  </si>
  <si>
    <t>7/19/19; 8/23/19</t>
  </si>
  <si>
    <t>SF Board of Supervisors - Supervisor Brown District 5</t>
  </si>
  <si>
    <t>SF Board of Supervisors - Supervisor Peskin District 3</t>
  </si>
  <si>
    <t>SF Board of Supervisors - Supervisor Fewer District 1</t>
  </si>
  <si>
    <t>SF Board of Supervisors - Supervisor Walton District 10</t>
  </si>
  <si>
    <t>SF Board of Supervisors - Supervisor Mar District 4</t>
  </si>
  <si>
    <t>SF Board of Supervisors - Supervisor Mandelman District 8</t>
  </si>
  <si>
    <t>SF Board of Supervisors - Supervisor Haney District 6</t>
  </si>
  <si>
    <t>SF Board of Supervisors - Supervisor Beinart District 9</t>
  </si>
  <si>
    <t>SF Board of Supervisors - Supervisor Safai District 11</t>
  </si>
  <si>
    <t>SF Board of Supervisors - Supervisor Stefani District 2</t>
  </si>
  <si>
    <t>SF Board of Supervisors - Supervisor Yee District 7</t>
  </si>
  <si>
    <t>SF Board of Supervisors - Supervisor Ronen - District 5</t>
  </si>
  <si>
    <t>Improved Level of WAV Service (Exemption)</t>
  </si>
  <si>
    <t>Q? Years?</t>
  </si>
  <si>
    <t>QUARTER 1</t>
  </si>
  <si>
    <t>QUARTER 2</t>
  </si>
  <si>
    <t>QUARTER 3</t>
  </si>
  <si>
    <t>QUARTER 4</t>
  </si>
  <si>
    <t xml:space="preserve">
Exemption Time 
Standard = 80%</t>
  </si>
  <si>
    <t>Level 2 Response Times (mins)</t>
  </si>
  <si>
    <t>Training and Inspections</t>
  </si>
  <si>
    <t>Driver Training Certification Provided 
(Y / N)</t>
  </si>
  <si>
    <t>Identify WAV Driving Training Program Used</t>
  </si>
  <si>
    <t>Number of WAV Drivers Who Completed Training</t>
  </si>
  <si>
    <t>Inspection Certification Provided
(Y / N)</t>
  </si>
  <si>
    <t>Driver Training Center WAV Class</t>
  </si>
  <si>
    <t>First Transit WAV Driver Training Program</t>
  </si>
  <si>
    <t xml:space="preserve">Q3 2019 (July 2019 - September 30 2019)                                                                                                                                                                                       </t>
  </si>
  <si>
    <t xml:space="preserve"> Complaints</t>
  </si>
  <si>
    <t>Number and Type</t>
  </si>
  <si>
    <t>July 2019 to end of September 2019</t>
  </si>
  <si>
    <t>Type of Securement Issues</t>
  </si>
  <si>
    <t>Number of Securement Issues</t>
  </si>
  <si>
    <t>Driving Training
(Customer Service/Disability Sensitivity)</t>
  </si>
  <si>
    <t>Number of Driving Training Issues</t>
  </si>
  <si>
    <t>Vehicle Safety And Comfort</t>
  </si>
  <si>
    <t>Number of Vehicle Safety and Comfort Issues</t>
  </si>
  <si>
    <t>Service Animal Issue</t>
  </si>
  <si>
    <t>Number of Service Animal Issue</t>
  </si>
  <si>
    <t>Stranded Passnger Issues</t>
  </si>
  <si>
    <t>Number of Stranded Passenger Issues</t>
  </si>
  <si>
    <t>Other</t>
  </si>
  <si>
    <t>Number of Other Issues</t>
  </si>
  <si>
    <t>Not Captured Issues</t>
  </si>
  <si>
    <t>Number of Not Captured Issues</t>
  </si>
  <si>
    <t>Number of Complaints Resolved</t>
  </si>
  <si>
    <t>Number of Complaints Still Pending</t>
  </si>
  <si>
    <t>- Straps not tight
- Hardware on buckles are rusting</t>
  </si>
  <si>
    <t>- Driver was rude
- Driver took a long time to secure my wheel chair</t>
  </si>
  <si>
    <t>- Vehicle was dirty
- The Driver was driving recklessly</t>
  </si>
  <si>
    <t>- Driver would not allow my dog to be in the car
- Driver was rude to my dog</t>
  </si>
  <si>
    <t>- Called Company's call center and the service rep was rude and was not helpful at all</t>
  </si>
  <si>
    <t>Funds Expended</t>
  </si>
  <si>
    <t>Summary ( $ 747,786.96 )</t>
  </si>
  <si>
    <t>Q3 2019 (July 2019 to September 2019)</t>
  </si>
  <si>
    <t>Lease/Rental Purchase
($)</t>
  </si>
  <si>
    <t>How Funds were expended</t>
  </si>
  <si>
    <t>Rental Subsidies for Driver
($)</t>
  </si>
  <si>
    <t>Inspections
($)</t>
  </si>
  <si>
    <t>Maintenance/ Service/ Warranty
($)</t>
  </si>
  <si>
    <t>Fuel Cost
($)</t>
  </si>
  <si>
    <t>Cleaning Supplies/ Services
($)</t>
  </si>
  <si>
    <t>Other
($)</t>
  </si>
  <si>
    <t>Total Vehicle Costs
($)</t>
  </si>
  <si>
    <t>Transportation Service Partner Fees / Incentives and/ or Management Fees
($)</t>
  </si>
  <si>
    <t>Vehicle Subsidies
($)</t>
  </si>
  <si>
    <t>Consultants/Legal
($)</t>
  </si>
  <si>
    <t>Total Partnership Costs
($)</t>
  </si>
  <si>
    <t>Recruiting
($)</t>
  </si>
  <si>
    <t>Driver Onboarding
($)</t>
  </si>
  <si>
    <t>Training Costs
($)</t>
  </si>
  <si>
    <t>Driver Incentives
($)</t>
  </si>
  <si>
    <t>Promo Codes for WAV 
($)</t>
  </si>
  <si>
    <t>Total Marketplace Costs
($)</t>
  </si>
  <si>
    <t>Marketing Costs
($)</t>
  </si>
  <si>
    <t>Technology Investments/ Engineering Costs/ Enhancements 
($)</t>
  </si>
  <si>
    <t>Community Partnership/ Engagement Costs
($)</t>
  </si>
  <si>
    <t>Rental Management
($)</t>
  </si>
  <si>
    <t>Pilot Management
($)</t>
  </si>
  <si>
    <t>Wages, Salaries and Benefits (non-maintenance personnel)
($)</t>
  </si>
  <si>
    <t>Total Operational Costs
($)</t>
  </si>
  <si>
    <t>Total
($)</t>
  </si>
  <si>
    <t>- Leased 1 WAV ($500/mo)
- Down Payment $</t>
  </si>
  <si>
    <t>- Provided 2 WAV  drivers partial subsidies for renting WAV</t>
  </si>
  <si>
    <t>- Paid Company A to conduct inspection of 5 WAVs</t>
  </si>
  <si>
    <t>- Regular maintenance at Auto Body for WAV</t>
  </si>
  <si>
    <t>- Fuel purchase for WAVs</t>
  </si>
  <si>
    <t>- 4 WAV Car wash</t>
  </si>
  <si>
    <t>- Paid a monthly fee agreed upon with partnership A to gain prefered access of utilizing their vehicles</t>
  </si>
  <si>
    <t>- Provided subsidies for 5 WAVs to Company A</t>
  </si>
  <si>
    <t>- Legal Fees provided to Company B on WAV Driver Accident case (40 hrs)</t>
  </si>
  <si>
    <t>- 2 staff to set up tents at a local job fair specifically to recruit WAV drivers (20 hrs/week)</t>
  </si>
  <si>
    <t>- 20 hours to conduct training in-house to 30 new WAV drivers regarding company policy and safety procedures</t>
  </si>
  <si>
    <t>- Contracted with Company A to provide training on securing straps for WAV.</t>
  </si>
  <si>
    <t>- Provided bonuses to WAV drivers exceeding certain number of rides per week</t>
  </si>
  <si>
    <t>- Provided discounts for 2 weeks to passengers for a limited time to promote WAV services</t>
  </si>
  <si>
    <t>- Contracted with company A to provide ads on TV to promote WAV (monthly  cost)</t>
  </si>
  <si>
    <t xml:space="preserve">- Purchased Software to improve WAV app.
- Hired engineers to develop and refine app specific for WAV </t>
  </si>
  <si>
    <t>- Worked with a senior center to provide a designated WAV pick up location.</t>
  </si>
  <si>
    <t>- 1 Staff cost of overseeing and making sure there are enough WAVs on the road as well as (list duties)(40 hrs per week)</t>
  </si>
  <si>
    <t>- 2 staff overseeing the WAV pilot to make sure the project have been running smoothly such as (list duties) (80 hrs per week)</t>
  </si>
  <si>
    <t>- 5 customer service reps responding to WAV Complaints  (50 hours total)</t>
  </si>
  <si>
    <t>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</si>
</sst>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164" formatCode="m/d/yy"/>
  </numFmts>
  <fonts count="23" x14ac:knownFonts="1">
    <font>
      <sz val="11"/>
      <color theme="1"/>
      <name val="Arial"/>
    </font>
    <font>
      <b/>
      <sz val="14"/>
      <color theme="1"/>
      <name val="Calibri"/>
      <family val="2"/>
    </font>
    <font>
      <sz val="11"/>
      <color theme="1"/>
      <name val="Calibri"/>
      <family val="2"/>
    </font>
    <font>
      <sz val="11"/>
      <color theme="1"/>
      <name val="Calibri"/>
      <family val="2"/>
    </font>
    <font>
      <sz val="11"/>
      <name val="Arial"/>
      <family val="2"/>
    </font>
    <font>
      <b/>
      <sz val="14"/>
      <color rgb="FFFF0000"/>
      <name val="Calibri"/>
      <family val="2"/>
    </font>
    <font>
      <b/>
      <sz val="12"/>
      <color theme="1"/>
      <name val="Calibri"/>
      <family val="2"/>
    </font>
    <font>
      <b/>
      <sz val="11"/>
      <color theme="1"/>
      <name val="Calibri"/>
      <family val="2"/>
    </font>
    <font>
      <b/>
      <sz val="11"/>
      <color rgb="FF000000"/>
      <name val="Calibri"/>
      <family val="2"/>
    </font>
    <font>
      <b/>
      <sz val="11"/>
      <color theme="1"/>
      <name val="Calibri"/>
      <family val="2"/>
    </font>
    <font>
      <sz val="11"/>
      <color rgb="FF000000"/>
      <name val="Calibri"/>
      <family val="2"/>
    </font>
    <font>
      <sz val="14"/>
      <color theme="1"/>
      <name val="Calibri"/>
      <family val="2"/>
    </font>
    <font>
      <b/>
      <sz val="14"/>
      <color theme="1"/>
      <name val="Arial"/>
      <family val="2"/>
    </font>
    <font>
      <sz val="11"/>
      <color theme="1"/>
      <name val="Arial"/>
      <family val="2"/>
    </font>
    <font>
      <b/>
      <sz val="12"/>
      <color theme="1"/>
      <name val="Arial"/>
      <family val="2"/>
    </font>
    <font>
      <b/>
      <sz val="11"/>
      <color theme="1"/>
      <name val="Arial"/>
      <family val="2"/>
    </font>
    <font>
      <sz val="11"/>
      <color rgb="FF000000"/>
      <name val="Arial"/>
      <family val="2"/>
    </font>
    <font>
      <b/>
      <sz val="12"/>
      <color rgb="FF000000"/>
      <name val="Arial"/>
      <family val="2"/>
    </font>
    <font>
      <sz val="11"/>
      <color rgb="FF000000"/>
      <name val="Arial"/>
      <family val="2"/>
    </font>
    <font>
      <b/>
      <sz val="11"/>
      <color theme="1"/>
      <name val="Arial"/>
      <family val="2"/>
    </font>
    <font>
      <b/>
      <sz val="11"/>
      <color rgb="FF000000"/>
      <name val="Arial"/>
      <family val="2"/>
    </font>
    <font>
      <sz val="14"/>
      <color theme="1"/>
      <name val="Arial"/>
      <family val="2"/>
    </font>
    <font>
      <b/>
      <sz val="14"/>
      <color rgb="FF000000"/>
      <name val="Arial"/>
      <family val="2"/>
    </font>
  </fonts>
  <fills count="17">
    <fill>
      <patternFill patternType="none"/>
    </fill>
    <fill>
      <patternFill patternType="gray125"/>
    </fill>
    <fill>
      <patternFill patternType="solid">
        <fgColor theme="8"/>
        <bgColor theme="8"/>
      </patternFill>
    </fill>
    <fill>
      <patternFill patternType="solid">
        <fgColor theme="5"/>
        <bgColor theme="5"/>
      </patternFill>
    </fill>
    <fill>
      <patternFill patternType="solid">
        <fgColor rgb="FFD8D8D8"/>
        <bgColor rgb="FFD8D8D8"/>
      </patternFill>
    </fill>
    <fill>
      <patternFill patternType="solid">
        <fgColor rgb="FFD0CECE"/>
        <bgColor rgb="FFD0CECE"/>
      </patternFill>
    </fill>
    <fill>
      <patternFill patternType="solid">
        <fgColor rgb="FFFFE599"/>
        <bgColor rgb="FFFFE599"/>
      </patternFill>
    </fill>
    <fill>
      <patternFill patternType="solid">
        <fgColor rgb="FF00B0F0"/>
        <bgColor rgb="FF00B0F0"/>
      </patternFill>
    </fill>
    <fill>
      <patternFill patternType="solid">
        <fgColor rgb="FF00B050"/>
        <bgColor rgb="FF00B050"/>
      </patternFill>
    </fill>
    <fill>
      <patternFill patternType="solid">
        <fgColor rgb="FF7F7F7F"/>
        <bgColor rgb="FF7F7F7F"/>
      </patternFill>
    </fill>
    <fill>
      <patternFill patternType="solid">
        <fgColor rgb="FF2E75B5"/>
        <bgColor rgb="FF2E75B5"/>
      </patternFill>
    </fill>
    <fill>
      <patternFill patternType="solid">
        <fgColor rgb="FFBDD6EE"/>
        <bgColor rgb="FFBDD6EE"/>
      </patternFill>
    </fill>
    <fill>
      <patternFill patternType="solid">
        <fgColor rgb="FF666666"/>
        <bgColor rgb="FF666666"/>
      </patternFill>
    </fill>
    <fill>
      <patternFill patternType="solid">
        <fgColor rgb="FFFFFFFF"/>
        <bgColor rgb="FFFFFFFF"/>
      </patternFill>
    </fill>
    <fill>
      <patternFill patternType="solid">
        <fgColor rgb="FFBFBFBF"/>
        <bgColor rgb="FFBFBFBF"/>
      </patternFill>
    </fill>
    <fill>
      <patternFill patternType="solid">
        <fgColor theme="1"/>
        <bgColor indexed="64"/>
      </patternFill>
    </fill>
    <fill>
      <patternFill patternType="solid">
        <fgColor theme="1"/>
        <bgColor rgb="FFBFBFBF"/>
      </patternFill>
    </fill>
  </fills>
  <borders count="21">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theme="1"/>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theme="1"/>
      </bottom>
      <diagonal/>
    </border>
    <border>
      <left style="thin">
        <color rgb="FF000000"/>
      </left>
      <right/>
      <top style="thin">
        <color rgb="FF000000"/>
      </top>
      <bottom style="thin">
        <color theme="1"/>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s>
  <cellStyleXfs count="1">
    <xf numFmtId="0" fontId="0" fillId="0" borderId="0"/>
  </cellStyleXfs>
  <cellXfs count="198">
    <xf numFmtId="0" fontId="0" fillId="0" borderId="0" xfId="0" applyFont="1" applyAlignment="1"/>
    <xf numFmtId="0" fontId="1" fillId="0" borderId="0" xfId="0" applyFont="1"/>
    <xf numFmtId="0" fontId="1" fillId="0" borderId="0" xfId="0" applyFont="1" applyAlignment="1">
      <alignment horizontal="center"/>
    </xf>
    <xf numFmtId="0" fontId="2" fillId="0" borderId="0" xfId="0" applyFont="1" applyAlignment="1">
      <alignment horizontal="center"/>
    </xf>
    <xf numFmtId="0" fontId="3" fillId="0" borderId="0" xfId="0" applyFont="1"/>
    <xf numFmtId="0" fontId="1" fillId="0" borderId="1" xfId="0" applyFont="1" applyBorder="1" applyAlignment="1"/>
    <xf numFmtId="0" fontId="1" fillId="0" borderId="1" xfId="0" applyFont="1" applyBorder="1"/>
    <xf numFmtId="0" fontId="5" fillId="0" borderId="2" xfId="0" applyFont="1" applyBorder="1"/>
    <xf numFmtId="0" fontId="5" fillId="0" borderId="0" xfId="0" applyFont="1"/>
    <xf numFmtId="0" fontId="6" fillId="0" borderId="2" xfId="0" applyFont="1" applyBorder="1" applyAlignment="1">
      <alignment horizontal="center"/>
    </xf>
    <xf numFmtId="20" fontId="6" fillId="0" borderId="2" xfId="0" applyNumberFormat="1" applyFont="1" applyBorder="1" applyAlignment="1">
      <alignment horizontal="center"/>
    </xf>
    <xf numFmtId="0" fontId="6" fillId="0" borderId="8" xfId="0" applyFont="1" applyBorder="1" applyAlignment="1">
      <alignment horizontal="left" vertical="center"/>
    </xf>
    <xf numFmtId="20" fontId="6" fillId="0" borderId="9" xfId="0" applyNumberFormat="1" applyFont="1" applyBorder="1" applyAlignment="1">
      <alignment horizontal="center" vertical="center"/>
    </xf>
    <xf numFmtId="0" fontId="7" fillId="4" borderId="2" xfId="0" applyFont="1" applyFill="1" applyBorder="1"/>
    <xf numFmtId="20" fontId="6" fillId="0" borderId="10" xfId="0" applyNumberFormat="1" applyFont="1" applyBorder="1" applyAlignment="1">
      <alignment horizontal="center" vertical="center"/>
    </xf>
    <xf numFmtId="0" fontId="7" fillId="5" borderId="2" xfId="0" applyFont="1" applyFill="1" applyBorder="1" applyAlignment="1">
      <alignment horizontal="center"/>
    </xf>
    <xf numFmtId="0" fontId="7" fillId="5" borderId="2" xfId="0" applyFont="1" applyFill="1" applyBorder="1"/>
    <xf numFmtId="20" fontId="6" fillId="0" borderId="2" xfId="0" applyNumberFormat="1" applyFont="1" applyBorder="1" applyAlignment="1">
      <alignment horizontal="center" vertical="center"/>
    </xf>
    <xf numFmtId="1" fontId="6" fillId="5" borderId="11" xfId="0" applyNumberFormat="1" applyFont="1" applyFill="1" applyBorder="1" applyAlignment="1">
      <alignment horizontal="left" vertical="center"/>
    </xf>
    <xf numFmtId="1" fontId="6" fillId="5" borderId="2" xfId="0" applyNumberFormat="1" applyFont="1" applyFill="1" applyBorder="1" applyAlignment="1">
      <alignment horizontal="center" vertical="center"/>
    </xf>
    <xf numFmtId="0" fontId="7" fillId="0" borderId="2" xfId="0" applyFont="1" applyBorder="1"/>
    <xf numFmtId="0" fontId="3" fillId="0" borderId="2" xfId="0" applyFont="1" applyBorder="1" applyAlignment="1">
      <alignment horizontal="center"/>
    </xf>
    <xf numFmtId="0" fontId="7" fillId="0" borderId="2" xfId="0" applyFont="1" applyBorder="1" applyAlignment="1">
      <alignment horizontal="left" vertical="center"/>
    </xf>
    <xf numFmtId="0" fontId="3" fillId="0" borderId="2" xfId="0" applyFont="1" applyBorder="1" applyAlignment="1">
      <alignment horizontal="center" vertical="center"/>
    </xf>
    <xf numFmtId="0" fontId="8" fillId="0" borderId="2" xfId="0" applyFont="1" applyBorder="1" applyAlignment="1">
      <alignment horizontal="left" vertical="center"/>
    </xf>
    <xf numFmtId="0" fontId="8" fillId="0" borderId="0" xfId="0" applyFont="1" applyAlignment="1"/>
    <xf numFmtId="0" fontId="8" fillId="6" borderId="0" xfId="0" applyFont="1" applyFill="1" applyAlignment="1"/>
    <xf numFmtId="0" fontId="9" fillId="0" borderId="0" xfId="0" applyFont="1" applyAlignment="1">
      <alignment vertical="center"/>
    </xf>
    <xf numFmtId="0" fontId="9" fillId="6" borderId="0" xfId="0" applyFont="1" applyFill="1" applyAlignment="1">
      <alignment vertical="center"/>
    </xf>
    <xf numFmtId="0" fontId="2" fillId="0" borderId="0" xfId="0" applyFont="1" applyAlignment="1">
      <alignment horizontal="left" vertical="top" wrapText="1"/>
    </xf>
    <xf numFmtId="0" fontId="2" fillId="0" borderId="0" xfId="0" applyFont="1" applyAlignment="1">
      <alignment horizontal="left" vertical="top"/>
    </xf>
    <xf numFmtId="0" fontId="10" fillId="0" borderId="0" xfId="0" applyFont="1" applyAlignment="1">
      <alignment horizontal="left" vertical="top"/>
    </xf>
    <xf numFmtId="0" fontId="2" fillId="0" borderId="0" xfId="0" applyFont="1" applyAlignment="1">
      <alignment horizontal="left" vertical="top"/>
    </xf>
    <xf numFmtId="0" fontId="10" fillId="0" borderId="2" xfId="0" applyFont="1" applyBorder="1" applyAlignment="1">
      <alignment horizontal="center"/>
    </xf>
    <xf numFmtId="0" fontId="5" fillId="0" borderId="10" xfId="0" applyFont="1" applyBorder="1"/>
    <xf numFmtId="0" fontId="6" fillId="0" borderId="9" xfId="0" applyFont="1" applyBorder="1" applyAlignment="1">
      <alignment horizontal="center"/>
    </xf>
    <xf numFmtId="20" fontId="6" fillId="0" borderId="8" xfId="0" applyNumberFormat="1" applyFont="1" applyBorder="1" applyAlignment="1">
      <alignment horizontal="center"/>
    </xf>
    <xf numFmtId="20" fontId="6" fillId="0" borderId="12" xfId="0" applyNumberFormat="1" applyFont="1" applyBorder="1" applyAlignment="1">
      <alignment horizontal="center"/>
    </xf>
    <xf numFmtId="0" fontId="7" fillId="5" borderId="13" xfId="0" applyFont="1" applyFill="1" applyBorder="1" applyAlignment="1">
      <alignment horizontal="center"/>
    </xf>
    <xf numFmtId="0" fontId="3" fillId="0" borderId="7" xfId="0" applyFont="1" applyBorder="1" applyAlignment="1">
      <alignment horizontal="center"/>
    </xf>
    <xf numFmtId="0" fontId="5" fillId="0" borderId="2" xfId="0" applyFont="1" applyBorder="1" applyAlignment="1">
      <alignment horizontal="center"/>
    </xf>
    <xf numFmtId="0" fontId="7" fillId="4" borderId="2" xfId="0" applyFont="1" applyFill="1" applyBorder="1" applyAlignment="1">
      <alignment horizontal="center"/>
    </xf>
    <xf numFmtId="0" fontId="7" fillId="0" borderId="2" xfId="0" applyFont="1" applyBorder="1" applyAlignment="1">
      <alignment horizontal="center"/>
    </xf>
    <xf numFmtId="10" fontId="3" fillId="5" borderId="2" xfId="0" applyNumberFormat="1" applyFont="1" applyFill="1" applyBorder="1" applyAlignment="1">
      <alignment horizontal="center"/>
    </xf>
    <xf numFmtId="10" fontId="3" fillId="0" borderId="2" xfId="0" applyNumberFormat="1" applyFont="1" applyBorder="1" applyAlignment="1">
      <alignment horizontal="center"/>
    </xf>
    <xf numFmtId="0" fontId="5" fillId="0" borderId="10" xfId="0" applyFont="1" applyBorder="1" applyAlignment="1">
      <alignment horizontal="center"/>
    </xf>
    <xf numFmtId="10" fontId="7" fillId="0" borderId="2" xfId="0" applyNumberFormat="1" applyFont="1" applyBorder="1" applyAlignment="1">
      <alignment horizontal="center"/>
    </xf>
    <xf numFmtId="10" fontId="3" fillId="0" borderId="2" xfId="0" applyNumberFormat="1" applyFont="1" applyBorder="1" applyAlignment="1">
      <alignment horizontal="center"/>
    </xf>
    <xf numFmtId="0" fontId="2" fillId="0" borderId="0" xfId="0" applyFont="1" applyAlignment="1">
      <alignment vertical="top"/>
    </xf>
    <xf numFmtId="20" fontId="6" fillId="0" borderId="9" xfId="0" applyNumberFormat="1" applyFont="1" applyBorder="1" applyAlignment="1">
      <alignment horizontal="center"/>
    </xf>
    <xf numFmtId="20" fontId="6" fillId="0" borderId="10" xfId="0" applyNumberFormat="1" applyFont="1" applyBorder="1" applyAlignment="1">
      <alignment horizontal="center"/>
    </xf>
    <xf numFmtId="0" fontId="11" fillId="0" borderId="0" xfId="0" applyFont="1"/>
    <xf numFmtId="0" fontId="1" fillId="0" borderId="2" xfId="0" applyFont="1" applyBorder="1" applyAlignment="1">
      <alignment horizontal="center"/>
    </xf>
    <xf numFmtId="0" fontId="3" fillId="0" borderId="2" xfId="0" applyFont="1" applyBorder="1"/>
    <xf numFmtId="0" fontId="6" fillId="0" borderId="9" xfId="0" applyFont="1" applyBorder="1" applyAlignment="1">
      <alignment horizontal="left"/>
    </xf>
    <xf numFmtId="0" fontId="6" fillId="5" borderId="2" xfId="0" applyFont="1" applyFill="1" applyBorder="1" applyAlignment="1">
      <alignment horizontal="center"/>
    </xf>
    <xf numFmtId="9" fontId="6" fillId="5" borderId="2" xfId="0" applyNumberFormat="1" applyFont="1" applyFill="1" applyBorder="1" applyAlignment="1">
      <alignment horizontal="center"/>
    </xf>
    <xf numFmtId="9" fontId="6" fillId="7" borderId="14" xfId="0" applyNumberFormat="1" applyFont="1" applyFill="1" applyBorder="1" applyAlignment="1">
      <alignment horizontal="center"/>
    </xf>
    <xf numFmtId="9" fontId="6" fillId="7" borderId="15" xfId="0" applyNumberFormat="1" applyFont="1" applyFill="1" applyBorder="1" applyAlignment="1">
      <alignment horizontal="center"/>
    </xf>
    <xf numFmtId="9" fontId="6" fillId="8" borderId="15" xfId="0" applyNumberFormat="1" applyFont="1" applyFill="1" applyBorder="1" applyAlignment="1">
      <alignment horizontal="center"/>
    </xf>
    <xf numFmtId="9" fontId="6" fillId="3" borderId="15" xfId="0" applyNumberFormat="1" applyFont="1" applyFill="1" applyBorder="1" applyAlignment="1">
      <alignment horizontal="center"/>
    </xf>
    <xf numFmtId="2" fontId="7" fillId="5" borderId="2" xfId="0" applyNumberFormat="1" applyFont="1" applyFill="1" applyBorder="1" applyAlignment="1">
      <alignment horizontal="center"/>
    </xf>
    <xf numFmtId="0" fontId="3" fillId="0" borderId="7" xfId="0" applyFont="1" applyBorder="1"/>
    <xf numFmtId="0" fontId="3" fillId="0" borderId="0" xfId="0" applyFont="1" applyAlignment="1">
      <alignment horizontal="center"/>
    </xf>
    <xf numFmtId="9" fontId="6" fillId="10" borderId="15" xfId="0" applyNumberFormat="1" applyFont="1" applyFill="1" applyBorder="1" applyAlignment="1">
      <alignment horizontal="center"/>
    </xf>
    <xf numFmtId="9" fontId="6" fillId="11" borderId="15" xfId="0" applyNumberFormat="1" applyFont="1" applyFill="1" applyBorder="1" applyAlignment="1">
      <alignment horizontal="center"/>
    </xf>
    <xf numFmtId="0" fontId="13" fillId="0" borderId="0" xfId="0" applyFont="1" applyAlignment="1"/>
    <xf numFmtId="0" fontId="14" fillId="0" borderId="2" xfId="0" applyFont="1" applyBorder="1" applyAlignment="1">
      <alignment horizontal="center"/>
    </xf>
    <xf numFmtId="0" fontId="14" fillId="5" borderId="2" xfId="0" applyFont="1" applyFill="1" applyBorder="1" applyAlignment="1">
      <alignment horizontal="center" wrapText="1"/>
    </xf>
    <xf numFmtId="0" fontId="15" fillId="0" borderId="2" xfId="0" applyFont="1" applyBorder="1" applyAlignment="1">
      <alignment horizontal="center"/>
    </xf>
    <xf numFmtId="20" fontId="14" fillId="0" borderId="2" xfId="0" applyNumberFormat="1" applyFont="1" applyBorder="1" applyAlignment="1">
      <alignment horizontal="center" wrapText="1"/>
    </xf>
    <xf numFmtId="20" fontId="14" fillId="5" borderId="2" xfId="0" applyNumberFormat="1" applyFont="1" applyFill="1" applyBorder="1" applyAlignment="1">
      <alignment horizontal="center" wrapText="1"/>
    </xf>
    <xf numFmtId="0" fontId="16" fillId="0" borderId="2" xfId="0" applyFont="1" applyBorder="1" applyAlignment="1">
      <alignment wrapText="1"/>
    </xf>
    <xf numFmtId="0" fontId="16" fillId="0" borderId="2" xfId="0" applyFont="1" applyBorder="1" applyAlignment="1"/>
    <xf numFmtId="0" fontId="17" fillId="0" borderId="2" xfId="0" applyFont="1" applyBorder="1" applyAlignment="1">
      <alignment horizontal="center" wrapText="1"/>
    </xf>
    <xf numFmtId="20" fontId="13" fillId="12" borderId="2" xfId="0" applyNumberFormat="1" applyFont="1" applyFill="1" applyBorder="1" applyAlignment="1"/>
    <xf numFmtId="0" fontId="13" fillId="12" borderId="2" xfId="0" applyFont="1" applyFill="1" applyBorder="1" applyAlignment="1"/>
    <xf numFmtId="0" fontId="0" fillId="0" borderId="2" xfId="0" applyFont="1" applyBorder="1" applyAlignment="1"/>
    <xf numFmtId="164" fontId="16" fillId="0" borderId="2" xfId="0" applyNumberFormat="1" applyFont="1" applyBorder="1" applyAlignment="1">
      <alignment horizontal="right"/>
    </xf>
    <xf numFmtId="20" fontId="13" fillId="5" borderId="2" xfId="0" applyNumberFormat="1" applyFont="1" applyFill="1" applyBorder="1" applyAlignment="1"/>
    <xf numFmtId="0" fontId="13" fillId="0" borderId="2" xfId="0" applyFont="1" applyBorder="1" applyAlignment="1"/>
    <xf numFmtId="164" fontId="13" fillId="0" borderId="2" xfId="0" applyNumberFormat="1" applyFont="1" applyBorder="1" applyAlignment="1">
      <alignment horizontal="right"/>
    </xf>
    <xf numFmtId="0" fontId="16" fillId="13" borderId="2" xfId="0" applyFont="1" applyFill="1" applyBorder="1" applyAlignment="1">
      <alignment wrapText="1"/>
    </xf>
    <xf numFmtId="0" fontId="18" fillId="13" borderId="2" xfId="0" applyFont="1" applyFill="1" applyBorder="1" applyAlignment="1">
      <alignment wrapText="1"/>
    </xf>
    <xf numFmtId="0" fontId="16" fillId="13" borderId="2" xfId="0" applyFont="1" applyFill="1" applyBorder="1" applyAlignment="1"/>
    <xf numFmtId="0" fontId="16" fillId="13" borderId="0" xfId="0" applyFont="1" applyFill="1" applyAlignment="1"/>
    <xf numFmtId="164" fontId="16" fillId="0" borderId="2" xfId="0" applyNumberFormat="1" applyFont="1" applyBorder="1" applyAlignment="1">
      <alignment horizontal="right" wrapText="1"/>
    </xf>
    <xf numFmtId="164" fontId="13" fillId="0" borderId="0" xfId="0" applyNumberFormat="1" applyFont="1" applyAlignment="1"/>
    <xf numFmtId="164" fontId="16" fillId="0" borderId="2" xfId="0" applyNumberFormat="1" applyFont="1" applyBorder="1" applyAlignment="1">
      <alignment wrapText="1"/>
    </xf>
    <xf numFmtId="0" fontId="6" fillId="0" borderId="10" xfId="0" applyFont="1" applyBorder="1" applyAlignment="1">
      <alignment horizontal="center" vertical="center"/>
    </xf>
    <xf numFmtId="0" fontId="6" fillId="0" borderId="2" xfId="0" applyFont="1" applyBorder="1" applyAlignment="1">
      <alignment horizontal="center" vertical="center" wrapText="1"/>
    </xf>
    <xf numFmtId="0" fontId="3" fillId="0" borderId="0" xfId="0" applyFont="1" applyAlignment="1">
      <alignment vertical="center"/>
    </xf>
    <xf numFmtId="0" fontId="6" fillId="5" borderId="20" xfId="0" applyFont="1" applyFill="1" applyBorder="1" applyAlignment="1">
      <alignment horizontal="center"/>
    </xf>
    <xf numFmtId="0" fontId="6" fillId="5" borderId="2" xfId="0" applyFont="1" applyFill="1" applyBorder="1" applyAlignment="1">
      <alignment horizontal="center" wrapText="1"/>
    </xf>
    <xf numFmtId="0" fontId="10" fillId="0" borderId="2" xfId="0" applyFont="1" applyBorder="1" applyAlignment="1">
      <alignment horizontal="center" wrapText="1"/>
    </xf>
    <xf numFmtId="0" fontId="13" fillId="0" borderId="0" xfId="0" applyFont="1" applyAlignment="1"/>
    <xf numFmtId="0" fontId="19" fillId="0" borderId="0" xfId="0" applyFont="1" applyAlignment="1"/>
    <xf numFmtId="0" fontId="19" fillId="0" borderId="0" xfId="0" applyFont="1" applyAlignment="1"/>
    <xf numFmtId="0" fontId="13" fillId="0" borderId="0" xfId="0" applyFont="1" applyAlignment="1"/>
    <xf numFmtId="0" fontId="19" fillId="0" borderId="2" xfId="0" applyFont="1" applyBorder="1" applyAlignment="1"/>
    <xf numFmtId="0" fontId="13" fillId="0" borderId="2" xfId="0" applyFont="1" applyBorder="1" applyAlignment="1"/>
    <xf numFmtId="0" fontId="19" fillId="0" borderId="2" xfId="0" applyFont="1" applyBorder="1" applyAlignment="1">
      <alignment horizontal="center"/>
    </xf>
    <xf numFmtId="0" fontId="19" fillId="0" borderId="2" xfId="0" applyFont="1" applyBorder="1" applyAlignment="1">
      <alignment horizontal="center" wrapText="1"/>
    </xf>
    <xf numFmtId="0" fontId="20" fillId="0" borderId="2" xfId="0" applyFont="1" applyBorder="1" applyAlignment="1">
      <alignment horizontal="center" wrapText="1"/>
    </xf>
    <xf numFmtId="0" fontId="13" fillId="0" borderId="0" xfId="0" applyFont="1"/>
    <xf numFmtId="0" fontId="19" fillId="5" borderId="2" xfId="0" applyFont="1" applyFill="1" applyBorder="1"/>
    <xf numFmtId="0" fontId="19" fillId="5" borderId="2" xfId="0" quotePrefix="1" applyFont="1" applyFill="1" applyBorder="1" applyAlignment="1">
      <alignment wrapText="1"/>
    </xf>
    <xf numFmtId="0" fontId="19" fillId="5" borderId="2" xfId="0" applyFont="1" applyFill="1" applyBorder="1" applyAlignment="1">
      <alignment horizontal="center" wrapText="1"/>
    </xf>
    <xf numFmtId="0" fontId="19" fillId="5" borderId="2" xfId="0" applyFont="1" applyFill="1" applyBorder="1" applyAlignment="1">
      <alignment wrapText="1"/>
    </xf>
    <xf numFmtId="0" fontId="19" fillId="0" borderId="2" xfId="0" applyFont="1" applyBorder="1" applyAlignment="1">
      <alignment wrapText="1"/>
    </xf>
    <xf numFmtId="0" fontId="13" fillId="0" borderId="0" xfId="0" applyFont="1" applyAlignment="1">
      <alignment wrapText="1"/>
    </xf>
    <xf numFmtId="0" fontId="13" fillId="0" borderId="0" xfId="0" applyFont="1" applyAlignment="1">
      <alignment vertical="top"/>
    </xf>
    <xf numFmtId="0" fontId="13" fillId="0" borderId="0" xfId="0" applyFont="1" applyAlignment="1">
      <alignment vertical="top"/>
    </xf>
    <xf numFmtId="0" fontId="21" fillId="0" borderId="0" xfId="0" applyFont="1" applyAlignment="1"/>
    <xf numFmtId="0" fontId="21" fillId="0" borderId="0" xfId="0" applyFont="1" applyAlignment="1"/>
    <xf numFmtId="0" fontId="22" fillId="0" borderId="3" xfId="0" applyFont="1" applyBorder="1" applyAlignment="1"/>
    <xf numFmtId="0" fontId="22" fillId="0" borderId="5" xfId="0" applyFont="1" applyBorder="1" applyAlignment="1"/>
    <xf numFmtId="0" fontId="22" fillId="0" borderId="7" xfId="0" applyFont="1" applyBorder="1" applyAlignment="1"/>
    <xf numFmtId="0" fontId="14" fillId="0" borderId="2" xfId="0" applyFont="1" applyBorder="1" applyAlignment="1">
      <alignment horizontal="center"/>
    </xf>
    <xf numFmtId="0" fontId="14" fillId="0" borderId="2" xfId="0" applyFont="1" applyBorder="1" applyAlignment="1">
      <alignment horizontal="center" wrapText="1"/>
    </xf>
    <xf numFmtId="0" fontId="14" fillId="14" borderId="2" xfId="0" applyFont="1" applyFill="1" applyBorder="1" applyAlignment="1">
      <alignment horizontal="center" wrapText="1"/>
    </xf>
    <xf numFmtId="0" fontId="17" fillId="0" borderId="2" xfId="0" applyFont="1" applyBorder="1" applyAlignment="1">
      <alignment horizontal="center" wrapText="1"/>
    </xf>
    <xf numFmtId="0" fontId="15" fillId="5" borderId="2" xfId="0" applyFont="1" applyFill="1" applyBorder="1" applyAlignment="1"/>
    <xf numFmtId="44" fontId="0" fillId="5" borderId="2" xfId="0" applyNumberFormat="1" applyFont="1" applyFill="1" applyBorder="1" applyAlignment="1">
      <alignment horizontal="right" wrapText="1"/>
    </xf>
    <xf numFmtId="0" fontId="0" fillId="5" borderId="2" xfId="0" applyFont="1" applyFill="1" applyBorder="1" applyAlignment="1">
      <alignment wrapText="1"/>
    </xf>
    <xf numFmtId="44" fontId="0" fillId="5" borderId="2" xfId="0" applyNumberFormat="1" applyFont="1" applyFill="1" applyBorder="1" applyAlignment="1">
      <alignment horizontal="right" wrapText="1"/>
    </xf>
    <xf numFmtId="0" fontId="0" fillId="5" borderId="2" xfId="0" applyFont="1" applyFill="1" applyBorder="1" applyAlignment="1">
      <alignment wrapText="1"/>
    </xf>
    <xf numFmtId="44" fontId="15" fillId="14" borderId="2" xfId="0" applyNumberFormat="1" applyFont="1" applyFill="1" applyBorder="1" applyAlignment="1">
      <alignment horizontal="right"/>
    </xf>
    <xf numFmtId="0" fontId="16" fillId="5" borderId="2" xfId="0" applyFont="1" applyFill="1" applyBorder="1" applyAlignment="1">
      <alignment wrapText="1"/>
    </xf>
    <xf numFmtId="44" fontId="0" fillId="5" borderId="2" xfId="0" applyNumberFormat="1" applyFont="1" applyFill="1" applyBorder="1" applyAlignment="1">
      <alignment wrapText="1"/>
    </xf>
    <xf numFmtId="0" fontId="15" fillId="0" borderId="2" xfId="0" applyFont="1" applyBorder="1" applyAlignment="1"/>
    <xf numFmtId="44" fontId="13" fillId="0" borderId="2" xfId="0" applyNumberFormat="1" applyFont="1" applyBorder="1" applyAlignment="1"/>
    <xf numFmtId="0" fontId="13" fillId="0" borderId="2" xfId="0" applyFont="1" applyBorder="1" applyAlignment="1"/>
    <xf numFmtId="44" fontId="13" fillId="0" borderId="0" xfId="0" applyNumberFormat="1" applyFont="1" applyAlignment="1"/>
    <xf numFmtId="0" fontId="7" fillId="0" borderId="0" xfId="0" applyFont="1"/>
    <xf numFmtId="0" fontId="3" fillId="15" borderId="2" xfId="0" applyFont="1" applyFill="1" applyBorder="1" applyAlignment="1">
      <alignment horizontal="center" vertical="center"/>
    </xf>
    <xf numFmtId="0" fontId="3" fillId="15" borderId="7" xfId="0" applyFont="1" applyFill="1" applyBorder="1" applyAlignment="1"/>
    <xf numFmtId="0" fontId="3" fillId="15" borderId="2" xfId="0" applyFont="1" applyFill="1" applyBorder="1" applyAlignment="1"/>
    <xf numFmtId="0" fontId="10" fillId="15" borderId="2" xfId="0" applyFont="1" applyFill="1" applyBorder="1" applyAlignment="1">
      <alignment horizontal="center" wrapText="1"/>
    </xf>
    <xf numFmtId="3" fontId="19" fillId="15" borderId="2" xfId="0" applyNumberFormat="1" applyFont="1" applyFill="1" applyBorder="1" applyAlignment="1">
      <alignment horizontal="right" wrapText="1"/>
    </xf>
    <xf numFmtId="0" fontId="19" fillId="15" borderId="2" xfId="0" applyFont="1" applyFill="1" applyBorder="1" applyAlignment="1">
      <alignment horizontal="right"/>
    </xf>
    <xf numFmtId="3" fontId="19" fillId="15" borderId="2" xfId="0" applyNumberFormat="1" applyFont="1" applyFill="1" applyBorder="1" applyAlignment="1">
      <alignment horizontal="center" wrapText="1"/>
    </xf>
    <xf numFmtId="0" fontId="19" fillId="15" borderId="2" xfId="0" applyFont="1" applyFill="1" applyBorder="1" applyAlignment="1">
      <alignment horizontal="center"/>
    </xf>
    <xf numFmtId="3" fontId="13" fillId="15" borderId="2" xfId="0" applyNumberFormat="1" applyFont="1" applyFill="1" applyBorder="1" applyAlignment="1">
      <alignment horizontal="right" wrapText="1"/>
    </xf>
    <xf numFmtId="0" fontId="13" fillId="15" borderId="2" xfId="0" applyFont="1" applyFill="1" applyBorder="1" applyAlignment="1">
      <alignment horizontal="right"/>
    </xf>
    <xf numFmtId="0" fontId="3" fillId="15" borderId="2" xfId="0" applyFont="1" applyFill="1" applyBorder="1" applyAlignment="1">
      <alignment horizontal="center"/>
    </xf>
    <xf numFmtId="0" fontId="3" fillId="15" borderId="7" xfId="0" applyFont="1" applyFill="1" applyBorder="1" applyAlignment="1">
      <alignment horizontal="center"/>
    </xf>
    <xf numFmtId="44" fontId="0" fillId="15" borderId="2" xfId="0" applyNumberFormat="1" applyFont="1" applyFill="1" applyBorder="1" applyAlignment="1">
      <alignment horizontal="right"/>
    </xf>
    <xf numFmtId="44" fontId="13" fillId="15" borderId="2" xfId="0" applyNumberFormat="1" applyFont="1" applyFill="1" applyBorder="1" applyAlignment="1"/>
    <xf numFmtId="44" fontId="16" fillId="15" borderId="2" xfId="0" applyNumberFormat="1" applyFont="1" applyFill="1" applyBorder="1" applyAlignment="1">
      <alignment horizontal="right"/>
    </xf>
    <xf numFmtId="44" fontId="15" fillId="16" borderId="2" xfId="0" applyNumberFormat="1" applyFont="1" applyFill="1" applyBorder="1" applyAlignment="1">
      <alignment horizontal="right"/>
    </xf>
    <xf numFmtId="44" fontId="16" fillId="15" borderId="2" xfId="0" applyNumberFormat="1" applyFont="1" applyFill="1" applyBorder="1" applyAlignment="1">
      <alignment wrapText="1"/>
    </xf>
    <xf numFmtId="44" fontId="0" fillId="16" borderId="2" xfId="0" applyNumberFormat="1" applyFont="1" applyFill="1" applyBorder="1" applyAlignment="1">
      <alignment horizontal="right"/>
    </xf>
    <xf numFmtId="44" fontId="13" fillId="16" borderId="2" xfId="0" applyNumberFormat="1" applyFont="1" applyFill="1" applyBorder="1" applyAlignment="1"/>
    <xf numFmtId="0" fontId="10" fillId="15" borderId="2" xfId="0" applyFont="1" applyFill="1" applyBorder="1" applyAlignment="1">
      <alignment horizontal="center"/>
    </xf>
    <xf numFmtId="0" fontId="18" fillId="15" borderId="2" xfId="0" applyFont="1" applyFill="1" applyBorder="1" applyAlignment="1">
      <alignment wrapText="1"/>
    </xf>
    <xf numFmtId="3" fontId="18" fillId="15" borderId="2" xfId="0" applyNumberFormat="1" applyFont="1" applyFill="1" applyBorder="1" applyAlignment="1">
      <alignment wrapText="1"/>
    </xf>
    <xf numFmtId="3" fontId="13" fillId="15" borderId="2" xfId="0" applyNumberFormat="1" applyFont="1" applyFill="1" applyBorder="1" applyAlignment="1">
      <alignment wrapText="1"/>
    </xf>
    <xf numFmtId="0" fontId="13" fillId="15" borderId="2" xfId="0" applyFont="1" applyFill="1" applyBorder="1" applyAlignment="1"/>
    <xf numFmtId="0" fontId="10" fillId="0" borderId="0" xfId="0" applyFont="1" applyAlignment="1">
      <alignment horizontal="left" vertical="top" wrapText="1"/>
    </xf>
    <xf numFmtId="0" fontId="0" fillId="0" borderId="0" xfId="0" applyFont="1" applyAlignment="1"/>
    <xf numFmtId="0" fontId="1" fillId="2" borderId="4" xfId="0" applyFont="1" applyFill="1" applyBorder="1" applyAlignment="1">
      <alignment horizontal="center"/>
    </xf>
    <xf numFmtId="0" fontId="4" fillId="0" borderId="5" xfId="0" applyFont="1" applyBorder="1"/>
    <xf numFmtId="0" fontId="4" fillId="0" borderId="6" xfId="0" applyFont="1" applyBorder="1"/>
    <xf numFmtId="0" fontId="1" fillId="3" borderId="4" xfId="0" applyFont="1" applyFill="1" applyBorder="1" applyAlignment="1">
      <alignment horizontal="center"/>
    </xf>
    <xf numFmtId="0" fontId="1" fillId="0" borderId="0" xfId="0" applyFont="1" applyAlignment="1">
      <alignment horizontal="center"/>
    </xf>
    <xf numFmtId="0" fontId="1" fillId="0" borderId="1" xfId="0" applyFont="1" applyBorder="1" applyAlignment="1">
      <alignment horizontal="center"/>
    </xf>
    <xf numFmtId="0" fontId="4" fillId="0" borderId="1" xfId="0" applyFont="1" applyBorder="1"/>
    <xf numFmtId="0" fontId="1" fillId="2" borderId="4" xfId="0" applyFont="1" applyFill="1" applyBorder="1" applyAlignment="1">
      <alignment horizontal="center" vertical="center"/>
    </xf>
    <xf numFmtId="0" fontId="1" fillId="3" borderId="4" xfId="0" applyFont="1" applyFill="1" applyBorder="1" applyAlignment="1">
      <alignment horizontal="center" vertical="center"/>
    </xf>
    <xf numFmtId="0" fontId="2" fillId="0" borderId="0" xfId="0" applyFont="1" applyAlignment="1">
      <alignment horizontal="left" vertical="top" wrapText="1"/>
    </xf>
    <xf numFmtId="0" fontId="1" fillId="2" borderId="3" xfId="0" applyFont="1" applyFill="1" applyBorder="1" applyAlignment="1">
      <alignment horizontal="center"/>
    </xf>
    <xf numFmtId="0" fontId="4" fillId="0" borderId="7" xfId="0" applyFont="1" applyBorder="1"/>
    <xf numFmtId="0" fontId="1" fillId="3" borderId="3" xfId="0" applyFont="1" applyFill="1" applyBorder="1" applyAlignment="1">
      <alignment horizontal="center"/>
    </xf>
    <xf numFmtId="0" fontId="2" fillId="0" borderId="0" xfId="0" applyFont="1" applyAlignment="1">
      <alignment horizontal="left" vertical="center"/>
    </xf>
    <xf numFmtId="0" fontId="2" fillId="0" borderId="0" xfId="0" applyFont="1" applyAlignment="1">
      <alignment horizontal="left" vertical="center" wrapText="1"/>
    </xf>
    <xf numFmtId="0" fontId="2" fillId="0" borderId="0" xfId="0" applyFont="1" applyAlignment="1">
      <alignment vertical="top" wrapText="1"/>
    </xf>
    <xf numFmtId="0" fontId="2" fillId="0" borderId="0" xfId="0" applyFont="1" applyAlignment="1">
      <alignment vertical="center" wrapText="1"/>
    </xf>
    <xf numFmtId="0" fontId="1" fillId="5" borderId="3" xfId="0" applyFont="1" applyFill="1" applyBorder="1" applyAlignment="1">
      <alignment horizontal="center" vertical="top"/>
    </xf>
    <xf numFmtId="17" fontId="6" fillId="7" borderId="3" xfId="0" applyNumberFormat="1" applyFont="1" applyFill="1" applyBorder="1" applyAlignment="1">
      <alignment horizontal="center" wrapText="1"/>
    </xf>
    <xf numFmtId="17" fontId="7" fillId="8" borderId="3" xfId="0" applyNumberFormat="1" applyFont="1" applyFill="1" applyBorder="1" applyAlignment="1">
      <alignment horizontal="center" wrapText="1"/>
    </xf>
    <xf numFmtId="17" fontId="7" fillId="3" borderId="3" xfId="0" applyNumberFormat="1" applyFont="1" applyFill="1" applyBorder="1" applyAlignment="1">
      <alignment horizontal="center" wrapText="1"/>
    </xf>
    <xf numFmtId="0" fontId="1" fillId="7" borderId="3" xfId="0" applyFont="1" applyFill="1" applyBorder="1" applyAlignment="1">
      <alignment horizontal="center"/>
    </xf>
    <xf numFmtId="0" fontId="1" fillId="8" borderId="3" xfId="0" applyFont="1" applyFill="1" applyBorder="1" applyAlignment="1">
      <alignment horizontal="center"/>
    </xf>
    <xf numFmtId="17" fontId="7" fillId="7" borderId="3" xfId="0" applyNumberFormat="1" applyFont="1" applyFill="1" applyBorder="1" applyAlignment="1">
      <alignment horizontal="center" wrapText="1"/>
    </xf>
    <xf numFmtId="17" fontId="7" fillId="10" borderId="3" xfId="0" applyNumberFormat="1" applyFont="1" applyFill="1" applyBorder="1" applyAlignment="1">
      <alignment horizontal="center" wrapText="1"/>
    </xf>
    <xf numFmtId="17" fontId="7" fillId="11" borderId="3" xfId="0" applyNumberFormat="1" applyFont="1" applyFill="1" applyBorder="1" applyAlignment="1">
      <alignment horizontal="center" wrapText="1"/>
    </xf>
    <xf numFmtId="0" fontId="1" fillId="9" borderId="16" xfId="0" applyFont="1" applyFill="1" applyBorder="1" applyAlignment="1">
      <alignment horizontal="center"/>
    </xf>
    <xf numFmtId="0" fontId="4" fillId="0" borderId="17" xfId="0" applyFont="1" applyBorder="1"/>
    <xf numFmtId="0" fontId="4" fillId="0" borderId="18" xfId="0" applyFont="1" applyBorder="1"/>
    <xf numFmtId="0" fontId="1" fillId="10" borderId="3" xfId="0" applyFont="1" applyFill="1" applyBorder="1" applyAlignment="1">
      <alignment horizontal="center"/>
    </xf>
    <xf numFmtId="0" fontId="1" fillId="11" borderId="3" xfId="0" applyFont="1" applyFill="1" applyBorder="1" applyAlignment="1">
      <alignment horizontal="center"/>
    </xf>
    <xf numFmtId="0" fontId="12" fillId="0" borderId="3" xfId="0" applyFont="1" applyBorder="1" applyAlignment="1"/>
    <xf numFmtId="0" fontId="5" fillId="0" borderId="0" xfId="0" applyFont="1" applyAlignment="1">
      <alignment horizontal="center"/>
    </xf>
    <xf numFmtId="0" fontId="1" fillId="5" borderId="16" xfId="0" applyFont="1" applyFill="1" applyBorder="1" applyAlignment="1">
      <alignment horizontal="center"/>
    </xf>
    <xf numFmtId="0" fontId="6" fillId="5" borderId="9" xfId="0" applyFont="1" applyFill="1" applyBorder="1" applyAlignment="1">
      <alignment horizontal="center" wrapText="1"/>
    </xf>
    <xf numFmtId="0" fontId="4" fillId="0" borderId="19" xfId="0" applyFont="1" applyBorder="1"/>
    <xf numFmtId="0" fontId="11" fillId="0" borderId="0" xfId="0" applyFont="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FM944"/>
  <sheetViews>
    <sheetView zoomScale="80" zoomScaleNormal="80" workbookViewId="0">
      <pane xSplit="1" ySplit="5" topLeftCell="FO6" activePane="bottomRight" state="frozen"/>
      <selection activeCell="F6" sqref="F6"/>
      <selection pane="topRight" activeCell="F6" sqref="F6"/>
      <selection pane="bottomLeft" activeCell="F6" sqref="F6"/>
      <selection pane="bottomRight" activeCell="GA7" sqref="GA7"/>
    </sheetView>
  </sheetViews>
  <sheetFormatPr defaultColWidth="12.625" defaultRowHeight="15" customHeight="1" x14ac:dyDescent="0.2"/>
  <cols>
    <col min="1" max="1" width="18.5" customWidth="1"/>
    <col min="2" max="2" width="8.5" customWidth="1"/>
    <col min="3" max="169" width="7.75" customWidth="1"/>
  </cols>
  <sheetData>
    <row r="1" spans="1:169" ht="18.75" x14ac:dyDescent="0.3">
      <c r="A1" s="1"/>
      <c r="B1" s="165" t="s">
        <v>0</v>
      </c>
      <c r="C1" s="160"/>
      <c r="D1" s="160"/>
      <c r="E1" s="160"/>
      <c r="F1" s="160"/>
      <c r="G1" s="160"/>
      <c r="H1" s="160"/>
      <c r="I1" s="160"/>
      <c r="J1" s="160"/>
      <c r="K1" s="160"/>
      <c r="L1" s="160"/>
      <c r="M1" s="160"/>
      <c r="N1" s="160"/>
      <c r="O1" s="160"/>
      <c r="P1" s="160"/>
      <c r="Q1" s="160"/>
      <c r="R1" s="160"/>
      <c r="S1" s="160"/>
      <c r="T1" s="160"/>
      <c r="U1" s="160"/>
      <c r="V1" s="160"/>
      <c r="W1" s="160"/>
      <c r="X1" s="160"/>
      <c r="Y1" s="160"/>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row>
    <row r="2" spans="1:169" ht="18.75" x14ac:dyDescent="0.3">
      <c r="A2" s="1"/>
      <c r="B2" s="165" t="s">
        <v>1</v>
      </c>
      <c r="C2" s="160"/>
      <c r="D2" s="160"/>
      <c r="E2" s="160"/>
      <c r="F2" s="160"/>
      <c r="G2" s="160"/>
      <c r="H2" s="160"/>
      <c r="I2" s="160"/>
      <c r="J2" s="160"/>
      <c r="K2" s="160"/>
      <c r="L2" s="160"/>
      <c r="M2" s="160"/>
      <c r="N2" s="160"/>
      <c r="O2" s="160"/>
      <c r="P2" s="160"/>
      <c r="Q2" s="160"/>
      <c r="R2" s="160"/>
      <c r="S2" s="160"/>
      <c r="T2" s="160"/>
      <c r="U2" s="160"/>
      <c r="V2" s="160"/>
      <c r="W2" s="160"/>
      <c r="X2" s="160"/>
      <c r="Y2" s="160"/>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row>
    <row r="3" spans="1:169" ht="18" customHeight="1" x14ac:dyDescent="0.3">
      <c r="A3" s="5" t="s">
        <v>4</v>
      </c>
      <c r="B3" s="166" t="str">
        <f>A3</f>
        <v>Q3 2019</v>
      </c>
      <c r="C3" s="167"/>
      <c r="D3" s="167"/>
      <c r="E3" s="167"/>
      <c r="F3" s="167"/>
      <c r="G3" s="167"/>
      <c r="H3" s="167"/>
      <c r="I3" s="167"/>
      <c r="J3" s="167"/>
      <c r="K3" s="167"/>
      <c r="L3" s="167"/>
      <c r="M3" s="167"/>
      <c r="N3" s="167"/>
      <c r="O3" s="167"/>
      <c r="P3" s="167"/>
      <c r="Q3" s="167"/>
      <c r="R3" s="167"/>
      <c r="S3" s="167"/>
      <c r="T3" s="167"/>
      <c r="U3" s="167"/>
      <c r="V3" s="167"/>
      <c r="W3" s="167"/>
      <c r="X3" s="167"/>
      <c r="Y3" s="167"/>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row>
    <row r="4" spans="1:169" ht="18" customHeight="1" x14ac:dyDescent="0.3">
      <c r="A4" s="8"/>
      <c r="B4" s="168" t="s">
        <v>6</v>
      </c>
      <c r="C4" s="162"/>
      <c r="D4" s="162"/>
      <c r="E4" s="162"/>
      <c r="F4" s="162"/>
      <c r="G4" s="162"/>
      <c r="H4" s="162"/>
      <c r="I4" s="162"/>
      <c r="J4" s="162"/>
      <c r="K4" s="162"/>
      <c r="L4" s="162"/>
      <c r="M4" s="162"/>
      <c r="N4" s="162"/>
      <c r="O4" s="162"/>
      <c r="P4" s="162"/>
      <c r="Q4" s="162"/>
      <c r="R4" s="162"/>
      <c r="S4" s="162"/>
      <c r="T4" s="162"/>
      <c r="U4" s="162"/>
      <c r="V4" s="162"/>
      <c r="W4" s="162"/>
      <c r="X4" s="162"/>
      <c r="Y4" s="163"/>
      <c r="Z4" s="169" t="s">
        <v>7</v>
      </c>
      <c r="AA4" s="162"/>
      <c r="AB4" s="162"/>
      <c r="AC4" s="162"/>
      <c r="AD4" s="162"/>
      <c r="AE4" s="162"/>
      <c r="AF4" s="162"/>
      <c r="AG4" s="162"/>
      <c r="AH4" s="162"/>
      <c r="AI4" s="162"/>
      <c r="AJ4" s="162"/>
      <c r="AK4" s="162"/>
      <c r="AL4" s="162"/>
      <c r="AM4" s="162"/>
      <c r="AN4" s="162"/>
      <c r="AO4" s="162"/>
      <c r="AP4" s="162"/>
      <c r="AQ4" s="162"/>
      <c r="AR4" s="162"/>
      <c r="AS4" s="162"/>
      <c r="AT4" s="162"/>
      <c r="AU4" s="162"/>
      <c r="AV4" s="162"/>
      <c r="AW4" s="163"/>
      <c r="AX4" s="161" t="s">
        <v>8</v>
      </c>
      <c r="AY4" s="162"/>
      <c r="AZ4" s="162"/>
      <c r="BA4" s="162"/>
      <c r="BB4" s="162"/>
      <c r="BC4" s="162"/>
      <c r="BD4" s="162"/>
      <c r="BE4" s="162"/>
      <c r="BF4" s="162"/>
      <c r="BG4" s="162"/>
      <c r="BH4" s="162"/>
      <c r="BI4" s="162"/>
      <c r="BJ4" s="162"/>
      <c r="BK4" s="162"/>
      <c r="BL4" s="162"/>
      <c r="BM4" s="162"/>
      <c r="BN4" s="162"/>
      <c r="BO4" s="162"/>
      <c r="BP4" s="162"/>
      <c r="BQ4" s="162"/>
      <c r="BR4" s="162"/>
      <c r="BS4" s="162"/>
      <c r="BT4" s="162"/>
      <c r="BU4" s="163"/>
      <c r="BV4" s="164" t="s">
        <v>9</v>
      </c>
      <c r="BW4" s="162"/>
      <c r="BX4" s="162"/>
      <c r="BY4" s="162"/>
      <c r="BZ4" s="162"/>
      <c r="CA4" s="162"/>
      <c r="CB4" s="162"/>
      <c r="CC4" s="162"/>
      <c r="CD4" s="162"/>
      <c r="CE4" s="162"/>
      <c r="CF4" s="162"/>
      <c r="CG4" s="162"/>
      <c r="CH4" s="162"/>
      <c r="CI4" s="162"/>
      <c r="CJ4" s="162"/>
      <c r="CK4" s="162"/>
      <c r="CL4" s="162"/>
      <c r="CM4" s="162"/>
      <c r="CN4" s="162"/>
      <c r="CO4" s="162"/>
      <c r="CP4" s="162"/>
      <c r="CQ4" s="162"/>
      <c r="CR4" s="162"/>
      <c r="CS4" s="163"/>
      <c r="CT4" s="161" t="s">
        <v>10</v>
      </c>
      <c r="CU4" s="162"/>
      <c r="CV4" s="162"/>
      <c r="CW4" s="162"/>
      <c r="CX4" s="162"/>
      <c r="CY4" s="162"/>
      <c r="CZ4" s="162"/>
      <c r="DA4" s="162"/>
      <c r="DB4" s="162"/>
      <c r="DC4" s="162"/>
      <c r="DD4" s="162"/>
      <c r="DE4" s="162"/>
      <c r="DF4" s="162"/>
      <c r="DG4" s="162"/>
      <c r="DH4" s="162"/>
      <c r="DI4" s="162"/>
      <c r="DJ4" s="162"/>
      <c r="DK4" s="162"/>
      <c r="DL4" s="162"/>
      <c r="DM4" s="162"/>
      <c r="DN4" s="162"/>
      <c r="DO4" s="162"/>
      <c r="DP4" s="162"/>
      <c r="DQ4" s="163"/>
      <c r="DR4" s="164" t="s">
        <v>11</v>
      </c>
      <c r="DS4" s="162"/>
      <c r="DT4" s="162"/>
      <c r="DU4" s="162"/>
      <c r="DV4" s="162"/>
      <c r="DW4" s="162"/>
      <c r="DX4" s="162"/>
      <c r="DY4" s="162"/>
      <c r="DZ4" s="162"/>
      <c r="EA4" s="162"/>
      <c r="EB4" s="162"/>
      <c r="EC4" s="162"/>
      <c r="ED4" s="162"/>
      <c r="EE4" s="162"/>
      <c r="EF4" s="162"/>
      <c r="EG4" s="162"/>
      <c r="EH4" s="162"/>
      <c r="EI4" s="162"/>
      <c r="EJ4" s="162"/>
      <c r="EK4" s="162"/>
      <c r="EL4" s="162"/>
      <c r="EM4" s="162"/>
      <c r="EN4" s="162"/>
      <c r="EO4" s="163"/>
      <c r="EP4" s="161" t="s">
        <v>12</v>
      </c>
      <c r="EQ4" s="162"/>
      <c r="ER4" s="162"/>
      <c r="ES4" s="162"/>
      <c r="ET4" s="162"/>
      <c r="EU4" s="162"/>
      <c r="EV4" s="162"/>
      <c r="EW4" s="162"/>
      <c r="EX4" s="162"/>
      <c r="EY4" s="162"/>
      <c r="EZ4" s="162"/>
      <c r="FA4" s="162"/>
      <c r="FB4" s="162"/>
      <c r="FC4" s="162"/>
      <c r="FD4" s="162"/>
      <c r="FE4" s="162"/>
      <c r="FF4" s="162"/>
      <c r="FG4" s="162"/>
      <c r="FH4" s="162"/>
      <c r="FI4" s="162"/>
      <c r="FJ4" s="162"/>
      <c r="FK4" s="162"/>
      <c r="FL4" s="162"/>
      <c r="FM4" s="163"/>
    </row>
    <row r="5" spans="1:169" ht="15.75" x14ac:dyDescent="0.2">
      <c r="A5" s="11" t="s">
        <v>13</v>
      </c>
      <c r="B5" s="12">
        <v>0</v>
      </c>
      <c r="C5" s="12">
        <v>4.1666666666666664E-2</v>
      </c>
      <c r="D5" s="12">
        <v>8.3333333333333301E-2</v>
      </c>
      <c r="E5" s="12">
        <v>0.125</v>
      </c>
      <c r="F5" s="12">
        <v>0.16666666666666699</v>
      </c>
      <c r="G5" s="12">
        <v>0.20833333333333301</v>
      </c>
      <c r="H5" s="12">
        <v>0.25</v>
      </c>
      <c r="I5" s="12">
        <v>0.29166666666666702</v>
      </c>
      <c r="J5" s="12">
        <v>0.33333333333333298</v>
      </c>
      <c r="K5" s="12">
        <v>0.375</v>
      </c>
      <c r="L5" s="12">
        <v>0.41666666666666702</v>
      </c>
      <c r="M5" s="12">
        <v>0.45833333333333298</v>
      </c>
      <c r="N5" s="12">
        <v>0.5</v>
      </c>
      <c r="O5" s="12">
        <v>0.54166666666666696</v>
      </c>
      <c r="P5" s="12">
        <v>0.58333333333333404</v>
      </c>
      <c r="Q5" s="12">
        <v>0.625</v>
      </c>
      <c r="R5" s="12">
        <v>0.66666666666666696</v>
      </c>
      <c r="S5" s="12">
        <v>0.70833333333333404</v>
      </c>
      <c r="T5" s="12">
        <v>0.75</v>
      </c>
      <c r="U5" s="12">
        <v>0.79166666666666696</v>
      </c>
      <c r="V5" s="12">
        <v>0.83333333333333404</v>
      </c>
      <c r="W5" s="12">
        <v>0.875</v>
      </c>
      <c r="X5" s="12">
        <v>0.91666666666666696</v>
      </c>
      <c r="Y5" s="12">
        <v>0.95833333333333404</v>
      </c>
      <c r="Z5" s="12">
        <v>0</v>
      </c>
      <c r="AA5" s="12">
        <v>4.1666666666666664E-2</v>
      </c>
      <c r="AB5" s="12">
        <v>8.3333333333333301E-2</v>
      </c>
      <c r="AC5" s="12">
        <v>0.125</v>
      </c>
      <c r="AD5" s="12">
        <v>0.16666666666666699</v>
      </c>
      <c r="AE5" s="12">
        <v>0.20833333333333301</v>
      </c>
      <c r="AF5" s="12">
        <v>0.25</v>
      </c>
      <c r="AG5" s="12">
        <v>0.29166666666666702</v>
      </c>
      <c r="AH5" s="12">
        <v>0.33333333333333298</v>
      </c>
      <c r="AI5" s="12">
        <v>0.375</v>
      </c>
      <c r="AJ5" s="12">
        <v>0.41666666666666702</v>
      </c>
      <c r="AK5" s="12">
        <v>0.45833333333333298</v>
      </c>
      <c r="AL5" s="12">
        <v>0.5</v>
      </c>
      <c r="AM5" s="12">
        <v>0.54166666666666696</v>
      </c>
      <c r="AN5" s="12">
        <v>0.58333333333333404</v>
      </c>
      <c r="AO5" s="12">
        <v>0.625</v>
      </c>
      <c r="AP5" s="12">
        <v>0.66666666666666696</v>
      </c>
      <c r="AQ5" s="12">
        <v>0.70833333333333404</v>
      </c>
      <c r="AR5" s="12">
        <v>0.75</v>
      </c>
      <c r="AS5" s="12">
        <v>0.79166666666666696</v>
      </c>
      <c r="AT5" s="12">
        <v>0.83333333333333404</v>
      </c>
      <c r="AU5" s="12">
        <v>0.875</v>
      </c>
      <c r="AV5" s="12">
        <v>0.91666666666666696</v>
      </c>
      <c r="AW5" s="12">
        <v>0.95833333333333404</v>
      </c>
      <c r="AX5" s="12">
        <v>0</v>
      </c>
      <c r="AY5" s="12">
        <v>4.1666666666666664E-2</v>
      </c>
      <c r="AZ5" s="12">
        <v>8.3333333333333301E-2</v>
      </c>
      <c r="BA5" s="12">
        <v>0.125</v>
      </c>
      <c r="BB5" s="12">
        <v>0.16666666666666699</v>
      </c>
      <c r="BC5" s="12">
        <v>0.20833333333333301</v>
      </c>
      <c r="BD5" s="12">
        <v>0.25</v>
      </c>
      <c r="BE5" s="12">
        <v>0.29166666666666702</v>
      </c>
      <c r="BF5" s="12">
        <v>0.33333333333333298</v>
      </c>
      <c r="BG5" s="12">
        <v>0.375</v>
      </c>
      <c r="BH5" s="12">
        <v>0.41666666666666702</v>
      </c>
      <c r="BI5" s="12">
        <v>0.45833333333333298</v>
      </c>
      <c r="BJ5" s="12">
        <v>0.5</v>
      </c>
      <c r="BK5" s="12">
        <v>0.54166666666666696</v>
      </c>
      <c r="BL5" s="12">
        <v>0.58333333333333404</v>
      </c>
      <c r="BM5" s="12">
        <v>0.625</v>
      </c>
      <c r="BN5" s="12">
        <v>0.66666666666666696</v>
      </c>
      <c r="BO5" s="12">
        <v>0.70833333333333404</v>
      </c>
      <c r="BP5" s="12">
        <v>0.75</v>
      </c>
      <c r="BQ5" s="12">
        <v>0.79166666666666696</v>
      </c>
      <c r="BR5" s="12">
        <v>0.83333333333333404</v>
      </c>
      <c r="BS5" s="12">
        <v>0.875</v>
      </c>
      <c r="BT5" s="12">
        <v>0.91666666666666696</v>
      </c>
      <c r="BU5" s="12">
        <v>0.95833333333333404</v>
      </c>
      <c r="BV5" s="12">
        <v>0</v>
      </c>
      <c r="BW5" s="12">
        <v>4.1666666666666664E-2</v>
      </c>
      <c r="BX5" s="12">
        <v>8.3333333333333301E-2</v>
      </c>
      <c r="BY5" s="12">
        <v>0.125</v>
      </c>
      <c r="BZ5" s="12">
        <v>0.16666666666666699</v>
      </c>
      <c r="CA5" s="12">
        <v>0.20833333333333301</v>
      </c>
      <c r="CB5" s="12">
        <v>0.25</v>
      </c>
      <c r="CC5" s="12">
        <v>0.29166666666666702</v>
      </c>
      <c r="CD5" s="12">
        <v>0.33333333333333298</v>
      </c>
      <c r="CE5" s="12">
        <v>0.375</v>
      </c>
      <c r="CF5" s="12">
        <v>0.41666666666666702</v>
      </c>
      <c r="CG5" s="12">
        <v>0.45833333333333298</v>
      </c>
      <c r="CH5" s="12">
        <v>0.5</v>
      </c>
      <c r="CI5" s="12">
        <v>0.54166666666666696</v>
      </c>
      <c r="CJ5" s="12">
        <v>0.58333333333333404</v>
      </c>
      <c r="CK5" s="12">
        <v>0.625</v>
      </c>
      <c r="CL5" s="12">
        <v>0.66666666666666696</v>
      </c>
      <c r="CM5" s="12">
        <v>0.70833333333333404</v>
      </c>
      <c r="CN5" s="12">
        <v>0.75</v>
      </c>
      <c r="CO5" s="12">
        <v>0.79166666666666696</v>
      </c>
      <c r="CP5" s="12">
        <v>0.83333333333333404</v>
      </c>
      <c r="CQ5" s="12">
        <v>0.875</v>
      </c>
      <c r="CR5" s="12">
        <v>0.91666666666666696</v>
      </c>
      <c r="CS5" s="12">
        <v>0.95833333333333404</v>
      </c>
      <c r="CT5" s="12">
        <v>0</v>
      </c>
      <c r="CU5" s="12">
        <v>4.1666666666666664E-2</v>
      </c>
      <c r="CV5" s="12">
        <v>8.3333333333333301E-2</v>
      </c>
      <c r="CW5" s="12">
        <v>0.125</v>
      </c>
      <c r="CX5" s="12">
        <v>0.16666666666666699</v>
      </c>
      <c r="CY5" s="12">
        <v>0.20833333333333301</v>
      </c>
      <c r="CZ5" s="12">
        <v>0.25</v>
      </c>
      <c r="DA5" s="12">
        <v>0.29166666666666702</v>
      </c>
      <c r="DB5" s="12">
        <v>0.33333333333333298</v>
      </c>
      <c r="DC5" s="12">
        <v>0.375</v>
      </c>
      <c r="DD5" s="12">
        <v>0.41666666666666702</v>
      </c>
      <c r="DE5" s="12">
        <v>0.45833333333333298</v>
      </c>
      <c r="DF5" s="12">
        <v>0.5</v>
      </c>
      <c r="DG5" s="12">
        <v>0.54166666666666696</v>
      </c>
      <c r="DH5" s="12">
        <v>0.58333333333333404</v>
      </c>
      <c r="DI5" s="12">
        <v>0.625</v>
      </c>
      <c r="DJ5" s="12">
        <v>0.66666666666666696</v>
      </c>
      <c r="DK5" s="12">
        <v>0.70833333333333404</v>
      </c>
      <c r="DL5" s="12">
        <v>0.75</v>
      </c>
      <c r="DM5" s="12">
        <v>0.79166666666666696</v>
      </c>
      <c r="DN5" s="12">
        <v>0.83333333333333404</v>
      </c>
      <c r="DO5" s="12">
        <v>0.875</v>
      </c>
      <c r="DP5" s="12">
        <v>0.91666666666666696</v>
      </c>
      <c r="DQ5" s="12">
        <v>0.95833333333333404</v>
      </c>
      <c r="DR5" s="12">
        <v>0</v>
      </c>
      <c r="DS5" s="12">
        <v>4.1666666666666664E-2</v>
      </c>
      <c r="DT5" s="12">
        <v>8.3333333333333301E-2</v>
      </c>
      <c r="DU5" s="12">
        <v>0.125</v>
      </c>
      <c r="DV5" s="12">
        <v>0.16666666666666699</v>
      </c>
      <c r="DW5" s="12">
        <v>0.20833333333333301</v>
      </c>
      <c r="DX5" s="12">
        <v>0.25</v>
      </c>
      <c r="DY5" s="12">
        <v>0.29166666666666702</v>
      </c>
      <c r="DZ5" s="12">
        <v>0.33333333333333298</v>
      </c>
      <c r="EA5" s="12">
        <v>0.375</v>
      </c>
      <c r="EB5" s="12">
        <v>0.41666666666666702</v>
      </c>
      <c r="EC5" s="12">
        <v>0.45833333333333298</v>
      </c>
      <c r="ED5" s="12">
        <v>0.5</v>
      </c>
      <c r="EE5" s="12">
        <v>0.54166666666666696</v>
      </c>
      <c r="EF5" s="12">
        <v>0.58333333333333404</v>
      </c>
      <c r="EG5" s="12">
        <v>0.625</v>
      </c>
      <c r="EH5" s="12">
        <v>0.66666666666666696</v>
      </c>
      <c r="EI5" s="12">
        <v>0.70833333333333404</v>
      </c>
      <c r="EJ5" s="12">
        <v>0.75</v>
      </c>
      <c r="EK5" s="12">
        <v>0.79166666666666696</v>
      </c>
      <c r="EL5" s="12">
        <v>0.83333333333333404</v>
      </c>
      <c r="EM5" s="12">
        <v>0.875</v>
      </c>
      <c r="EN5" s="12">
        <v>0.91666666666666696</v>
      </c>
      <c r="EO5" s="12">
        <v>0.95833333333333404</v>
      </c>
      <c r="EP5" s="12">
        <v>0</v>
      </c>
      <c r="EQ5" s="12">
        <v>4.1666666666666664E-2</v>
      </c>
      <c r="ER5" s="12">
        <v>8.3333333333333301E-2</v>
      </c>
      <c r="ES5" s="12">
        <v>0.125</v>
      </c>
      <c r="ET5" s="12">
        <v>0.16666666666666699</v>
      </c>
      <c r="EU5" s="12">
        <v>0.20833333333333301</v>
      </c>
      <c r="EV5" s="12">
        <v>0.25</v>
      </c>
      <c r="EW5" s="12">
        <v>0.29166666666666702</v>
      </c>
      <c r="EX5" s="12">
        <v>0.33333333333333298</v>
      </c>
      <c r="EY5" s="12">
        <v>0.375</v>
      </c>
      <c r="EZ5" s="12">
        <v>0.41666666666666702</v>
      </c>
      <c r="FA5" s="12">
        <v>0.45833333333333298</v>
      </c>
      <c r="FB5" s="12">
        <v>0.5</v>
      </c>
      <c r="FC5" s="12">
        <v>0.54166666666666696</v>
      </c>
      <c r="FD5" s="12">
        <v>0.58333333333333404</v>
      </c>
      <c r="FE5" s="12">
        <v>0.625</v>
      </c>
      <c r="FF5" s="12">
        <v>0.66666666666666696</v>
      </c>
      <c r="FG5" s="12">
        <v>0.70833333333333404</v>
      </c>
      <c r="FH5" s="12">
        <v>0.75</v>
      </c>
      <c r="FI5" s="12">
        <v>0.79166666666666696</v>
      </c>
      <c r="FJ5" s="12">
        <v>0.83333333333333404</v>
      </c>
      <c r="FK5" s="12">
        <v>0.875</v>
      </c>
      <c r="FL5" s="14">
        <v>0.91666666666666696</v>
      </c>
      <c r="FM5" s="17">
        <v>0.95833333333333404</v>
      </c>
    </row>
    <row r="6" spans="1:169" ht="15.75" x14ac:dyDescent="0.2">
      <c r="A6" s="18" t="s">
        <v>15</v>
      </c>
      <c r="B6" s="19">
        <v>0</v>
      </c>
      <c r="C6" s="19">
        <v>0</v>
      </c>
      <c r="D6" s="19">
        <v>0</v>
      </c>
      <c r="E6" s="19">
        <v>0</v>
      </c>
      <c r="F6" s="19">
        <v>0</v>
      </c>
      <c r="G6" s="19">
        <v>0</v>
      </c>
      <c r="H6" s="19">
        <v>0</v>
      </c>
      <c r="I6" s="19">
        <v>0</v>
      </c>
      <c r="J6" s="19">
        <v>0</v>
      </c>
      <c r="K6" s="19">
        <v>1</v>
      </c>
      <c r="L6" s="19">
        <v>1</v>
      </c>
      <c r="M6" s="19">
        <v>1</v>
      </c>
      <c r="N6" s="19">
        <v>1</v>
      </c>
      <c r="O6" s="19">
        <v>1</v>
      </c>
      <c r="P6" s="19">
        <v>1</v>
      </c>
      <c r="Q6" s="19">
        <v>1</v>
      </c>
      <c r="R6" s="19">
        <v>1</v>
      </c>
      <c r="S6" s="19">
        <v>1</v>
      </c>
      <c r="T6" s="19">
        <v>1</v>
      </c>
      <c r="U6" s="19">
        <v>0</v>
      </c>
      <c r="V6" s="19">
        <v>0</v>
      </c>
      <c r="W6" s="19">
        <v>0</v>
      </c>
      <c r="X6" s="19">
        <v>0</v>
      </c>
      <c r="Y6" s="19">
        <v>0</v>
      </c>
      <c r="Z6" s="19">
        <v>0</v>
      </c>
      <c r="AA6" s="19">
        <v>0</v>
      </c>
      <c r="AB6" s="19">
        <v>0</v>
      </c>
      <c r="AC6" s="19">
        <v>0</v>
      </c>
      <c r="AD6" s="19">
        <v>0</v>
      </c>
      <c r="AE6" s="19">
        <v>0</v>
      </c>
      <c r="AF6" s="19">
        <v>0</v>
      </c>
      <c r="AG6" s="19">
        <v>0</v>
      </c>
      <c r="AH6" s="19">
        <v>0</v>
      </c>
      <c r="AI6" s="19">
        <v>1</v>
      </c>
      <c r="AJ6" s="19">
        <v>1</v>
      </c>
      <c r="AK6" s="19">
        <v>1</v>
      </c>
      <c r="AL6" s="19">
        <v>1</v>
      </c>
      <c r="AM6" s="19">
        <v>1</v>
      </c>
      <c r="AN6" s="19">
        <v>1</v>
      </c>
      <c r="AO6" s="19">
        <v>1</v>
      </c>
      <c r="AP6" s="19">
        <v>1</v>
      </c>
      <c r="AQ6" s="19">
        <v>1</v>
      </c>
      <c r="AR6" s="19">
        <v>1</v>
      </c>
      <c r="AS6" s="19">
        <v>0</v>
      </c>
      <c r="AT6" s="19">
        <v>0</v>
      </c>
      <c r="AU6" s="19">
        <v>0</v>
      </c>
      <c r="AV6" s="19">
        <v>0</v>
      </c>
      <c r="AW6" s="19">
        <v>0</v>
      </c>
      <c r="AX6" s="19">
        <v>0</v>
      </c>
      <c r="AY6" s="19">
        <v>0</v>
      </c>
      <c r="AZ6" s="19">
        <v>0</v>
      </c>
      <c r="BA6" s="19">
        <v>0</v>
      </c>
      <c r="BB6" s="19">
        <v>0</v>
      </c>
      <c r="BC6" s="19">
        <v>0</v>
      </c>
      <c r="BD6" s="19">
        <v>0</v>
      </c>
      <c r="BE6" s="19">
        <v>0</v>
      </c>
      <c r="BF6" s="19">
        <v>0</v>
      </c>
      <c r="BG6" s="19">
        <v>1</v>
      </c>
      <c r="BH6" s="19">
        <v>1</v>
      </c>
      <c r="BI6" s="19">
        <v>1</v>
      </c>
      <c r="BJ6" s="19">
        <v>1</v>
      </c>
      <c r="BK6" s="19">
        <v>1</v>
      </c>
      <c r="BL6" s="19">
        <v>1</v>
      </c>
      <c r="BM6" s="19">
        <v>1</v>
      </c>
      <c r="BN6" s="19">
        <v>1</v>
      </c>
      <c r="BO6" s="19">
        <v>1</v>
      </c>
      <c r="BP6" s="19">
        <v>1</v>
      </c>
      <c r="BQ6" s="19">
        <v>0</v>
      </c>
      <c r="BR6" s="19">
        <v>0</v>
      </c>
      <c r="BS6" s="19">
        <v>0</v>
      </c>
      <c r="BT6" s="19">
        <v>0</v>
      </c>
      <c r="BU6" s="19">
        <v>0</v>
      </c>
      <c r="BV6" s="19">
        <v>0</v>
      </c>
      <c r="BW6" s="19">
        <v>0</v>
      </c>
      <c r="BX6" s="19">
        <v>0</v>
      </c>
      <c r="BY6" s="19">
        <v>0</v>
      </c>
      <c r="BZ6" s="19">
        <v>0</v>
      </c>
      <c r="CA6" s="19">
        <v>0</v>
      </c>
      <c r="CB6" s="19">
        <v>0</v>
      </c>
      <c r="CC6" s="19">
        <v>0</v>
      </c>
      <c r="CD6" s="19">
        <v>0</v>
      </c>
      <c r="CE6" s="19">
        <v>1</v>
      </c>
      <c r="CF6" s="19">
        <v>1</v>
      </c>
      <c r="CG6" s="19">
        <v>1</v>
      </c>
      <c r="CH6" s="19">
        <v>1</v>
      </c>
      <c r="CI6" s="19">
        <v>1</v>
      </c>
      <c r="CJ6" s="19">
        <v>1</v>
      </c>
      <c r="CK6" s="19">
        <v>1</v>
      </c>
      <c r="CL6" s="19">
        <v>1</v>
      </c>
      <c r="CM6" s="19">
        <v>1</v>
      </c>
      <c r="CN6" s="19">
        <v>1</v>
      </c>
      <c r="CO6" s="19">
        <v>0</v>
      </c>
      <c r="CP6" s="19">
        <v>0</v>
      </c>
      <c r="CQ6" s="19">
        <v>0</v>
      </c>
      <c r="CR6" s="19">
        <v>0</v>
      </c>
      <c r="CS6" s="19">
        <v>0</v>
      </c>
      <c r="CT6" s="19">
        <v>0</v>
      </c>
      <c r="CU6" s="19">
        <v>0</v>
      </c>
      <c r="CV6" s="19">
        <v>0</v>
      </c>
      <c r="CW6" s="19">
        <v>0</v>
      </c>
      <c r="CX6" s="19">
        <v>0</v>
      </c>
      <c r="CY6" s="19">
        <v>0</v>
      </c>
      <c r="CZ6" s="19">
        <v>0</v>
      </c>
      <c r="DA6" s="19">
        <v>0</v>
      </c>
      <c r="DB6" s="19">
        <v>0</v>
      </c>
      <c r="DC6" s="19">
        <v>1</v>
      </c>
      <c r="DD6" s="19">
        <v>1</v>
      </c>
      <c r="DE6" s="19">
        <v>1</v>
      </c>
      <c r="DF6" s="19">
        <v>1</v>
      </c>
      <c r="DG6" s="19">
        <v>1</v>
      </c>
      <c r="DH6" s="19">
        <v>1</v>
      </c>
      <c r="DI6" s="19">
        <v>1</v>
      </c>
      <c r="DJ6" s="19">
        <v>1</v>
      </c>
      <c r="DK6" s="19">
        <v>1</v>
      </c>
      <c r="DL6" s="19">
        <v>1</v>
      </c>
      <c r="DM6" s="19">
        <v>0</v>
      </c>
      <c r="DN6" s="19">
        <v>0</v>
      </c>
      <c r="DO6" s="19">
        <v>0</v>
      </c>
      <c r="DP6" s="19">
        <v>0</v>
      </c>
      <c r="DQ6" s="19">
        <v>0</v>
      </c>
      <c r="DR6" s="19">
        <v>0</v>
      </c>
      <c r="DS6" s="19">
        <v>0</v>
      </c>
      <c r="DT6" s="19">
        <v>0</v>
      </c>
      <c r="DU6" s="19">
        <v>0</v>
      </c>
      <c r="DV6" s="19">
        <v>0</v>
      </c>
      <c r="DW6" s="19">
        <v>0</v>
      </c>
      <c r="DX6" s="19">
        <v>0</v>
      </c>
      <c r="DY6" s="19">
        <v>0</v>
      </c>
      <c r="DZ6" s="19">
        <v>0</v>
      </c>
      <c r="EA6" s="19">
        <v>1</v>
      </c>
      <c r="EB6" s="19">
        <v>1</v>
      </c>
      <c r="EC6" s="19">
        <v>1</v>
      </c>
      <c r="ED6" s="19">
        <v>1</v>
      </c>
      <c r="EE6" s="19">
        <v>1</v>
      </c>
      <c r="EF6" s="19">
        <v>1</v>
      </c>
      <c r="EG6" s="19">
        <v>1</v>
      </c>
      <c r="EH6" s="19">
        <v>1</v>
      </c>
      <c r="EI6" s="19">
        <v>1</v>
      </c>
      <c r="EJ6" s="19">
        <v>1</v>
      </c>
      <c r="EK6" s="19">
        <v>0</v>
      </c>
      <c r="EL6" s="19">
        <v>0</v>
      </c>
      <c r="EM6" s="19">
        <v>0</v>
      </c>
      <c r="EN6" s="19">
        <v>0</v>
      </c>
      <c r="EO6" s="19">
        <v>0</v>
      </c>
      <c r="EP6" s="19">
        <v>0</v>
      </c>
      <c r="EQ6" s="19">
        <v>0</v>
      </c>
      <c r="ER6" s="19">
        <v>0</v>
      </c>
      <c r="ES6" s="19">
        <v>0</v>
      </c>
      <c r="ET6" s="19">
        <v>0</v>
      </c>
      <c r="EU6" s="19">
        <v>0</v>
      </c>
      <c r="EV6" s="19">
        <v>0</v>
      </c>
      <c r="EW6" s="19">
        <v>0</v>
      </c>
      <c r="EX6" s="19">
        <v>0</v>
      </c>
      <c r="EY6" s="19">
        <v>1</v>
      </c>
      <c r="EZ6" s="19">
        <v>1</v>
      </c>
      <c r="FA6" s="19">
        <v>1</v>
      </c>
      <c r="FB6" s="19">
        <v>1</v>
      </c>
      <c r="FC6" s="19">
        <v>1</v>
      </c>
      <c r="FD6" s="19">
        <v>1</v>
      </c>
      <c r="FE6" s="19">
        <v>1</v>
      </c>
      <c r="FF6" s="19">
        <v>1</v>
      </c>
      <c r="FG6" s="19">
        <v>1</v>
      </c>
      <c r="FH6" s="19">
        <v>1</v>
      </c>
      <c r="FI6" s="19">
        <v>0</v>
      </c>
      <c r="FJ6" s="19">
        <v>0</v>
      </c>
      <c r="FK6" s="19">
        <v>0</v>
      </c>
      <c r="FL6" s="19">
        <v>0</v>
      </c>
      <c r="FM6" s="19">
        <v>0</v>
      </c>
    </row>
    <row r="7" spans="1:169" ht="15.75" customHeight="1" x14ac:dyDescent="0.2">
      <c r="A7" s="22" t="s">
        <v>16</v>
      </c>
      <c r="B7" s="135"/>
      <c r="C7" s="135"/>
      <c r="D7" s="135"/>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5"/>
      <c r="BB7" s="135"/>
      <c r="BC7" s="135"/>
      <c r="BD7" s="135"/>
      <c r="BE7" s="135"/>
      <c r="BF7" s="135"/>
      <c r="BG7" s="135"/>
      <c r="BH7" s="135"/>
      <c r="BI7" s="135"/>
      <c r="BJ7" s="135"/>
      <c r="BK7" s="135"/>
      <c r="BL7" s="135"/>
      <c r="BM7" s="135"/>
      <c r="BN7" s="135"/>
      <c r="BO7" s="135"/>
      <c r="BP7" s="135"/>
      <c r="BQ7" s="135"/>
      <c r="BR7" s="135"/>
      <c r="BS7" s="135"/>
      <c r="BT7" s="135"/>
      <c r="BU7" s="135"/>
      <c r="BV7" s="135"/>
      <c r="BW7" s="135"/>
      <c r="BX7" s="135"/>
      <c r="BY7" s="135"/>
      <c r="BZ7" s="135"/>
      <c r="CA7" s="135"/>
      <c r="CB7" s="135"/>
      <c r="CC7" s="135"/>
      <c r="CD7" s="135"/>
      <c r="CE7" s="135"/>
      <c r="CF7" s="135"/>
      <c r="CG7" s="135"/>
      <c r="CH7" s="135"/>
      <c r="CI7" s="135"/>
      <c r="CJ7" s="135"/>
      <c r="CK7" s="135"/>
      <c r="CL7" s="135"/>
      <c r="CM7" s="135"/>
      <c r="CN7" s="135"/>
      <c r="CO7" s="135"/>
      <c r="CP7" s="135"/>
      <c r="CQ7" s="135"/>
      <c r="CR7" s="135"/>
      <c r="CS7" s="135"/>
      <c r="CT7" s="135"/>
      <c r="CU7" s="135"/>
      <c r="CV7" s="135"/>
      <c r="CW7" s="135"/>
      <c r="CX7" s="135"/>
      <c r="CY7" s="135"/>
      <c r="CZ7" s="135"/>
      <c r="DA7" s="135"/>
      <c r="DB7" s="135"/>
      <c r="DC7" s="135"/>
      <c r="DD7" s="135"/>
      <c r="DE7" s="135"/>
      <c r="DF7" s="135"/>
      <c r="DG7" s="135"/>
      <c r="DH7" s="135"/>
      <c r="DI7" s="135"/>
      <c r="DJ7" s="135"/>
      <c r="DK7" s="135"/>
      <c r="DL7" s="135"/>
      <c r="DM7" s="135"/>
      <c r="DN7" s="135"/>
      <c r="DO7" s="135"/>
      <c r="DP7" s="135"/>
      <c r="DQ7" s="135"/>
      <c r="DR7" s="135"/>
      <c r="DS7" s="135"/>
      <c r="DT7" s="135"/>
      <c r="DU7" s="135"/>
      <c r="DV7" s="135"/>
      <c r="DW7" s="135"/>
      <c r="DX7" s="135"/>
      <c r="DY7" s="135"/>
      <c r="DZ7" s="135"/>
      <c r="EA7" s="135"/>
      <c r="EB7" s="135"/>
      <c r="EC7" s="135"/>
      <c r="ED7" s="135"/>
      <c r="EE7" s="135"/>
      <c r="EF7" s="135"/>
      <c r="EG7" s="135"/>
      <c r="EH7" s="135"/>
      <c r="EI7" s="135"/>
      <c r="EJ7" s="135"/>
      <c r="EK7" s="135"/>
      <c r="EL7" s="135"/>
      <c r="EM7" s="135"/>
      <c r="EN7" s="135"/>
      <c r="EO7" s="135"/>
      <c r="EP7" s="135"/>
      <c r="EQ7" s="135"/>
      <c r="ER7" s="135"/>
      <c r="ES7" s="135"/>
      <c r="ET7" s="135"/>
      <c r="EU7" s="135"/>
      <c r="EV7" s="135"/>
      <c r="EW7" s="135"/>
      <c r="EX7" s="135"/>
      <c r="EY7" s="135"/>
      <c r="EZ7" s="135"/>
      <c r="FA7" s="135"/>
      <c r="FB7" s="135"/>
      <c r="FC7" s="135"/>
      <c r="FD7" s="135"/>
      <c r="FE7" s="135"/>
      <c r="FF7" s="135"/>
      <c r="FG7" s="135"/>
      <c r="FH7" s="135"/>
      <c r="FI7" s="135"/>
      <c r="FJ7" s="135"/>
      <c r="FK7" s="135"/>
      <c r="FL7" s="135"/>
      <c r="FM7" s="135"/>
    </row>
    <row r="8" spans="1:169" ht="15.75" customHeight="1" x14ac:dyDescent="0.2">
      <c r="A8" s="24" t="s">
        <v>17</v>
      </c>
      <c r="B8" s="23"/>
      <c r="C8" s="135"/>
      <c r="D8" s="135"/>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35"/>
      <c r="BI8" s="135"/>
      <c r="BJ8" s="135"/>
      <c r="BK8" s="135"/>
      <c r="BL8" s="135"/>
      <c r="BM8" s="135"/>
      <c r="BN8" s="135"/>
      <c r="BO8" s="135"/>
      <c r="BP8" s="135"/>
      <c r="BQ8" s="135"/>
      <c r="BR8" s="135"/>
      <c r="BS8" s="135"/>
      <c r="BT8" s="135"/>
      <c r="BU8" s="135"/>
      <c r="BV8" s="135"/>
      <c r="BW8" s="135"/>
      <c r="BX8" s="135"/>
      <c r="BY8" s="135"/>
      <c r="BZ8" s="135"/>
      <c r="CA8" s="135"/>
      <c r="CB8" s="135"/>
      <c r="CC8" s="135"/>
      <c r="CD8" s="135"/>
      <c r="CE8" s="135"/>
      <c r="CF8" s="135"/>
      <c r="CG8" s="135"/>
      <c r="CH8" s="135"/>
      <c r="CI8" s="135"/>
      <c r="CJ8" s="135"/>
      <c r="CK8" s="135"/>
      <c r="CL8" s="135"/>
      <c r="CM8" s="135"/>
      <c r="CN8" s="135"/>
      <c r="CO8" s="135"/>
      <c r="CP8" s="135"/>
      <c r="CQ8" s="135"/>
      <c r="CR8" s="135"/>
      <c r="CS8" s="135"/>
      <c r="CT8" s="135"/>
      <c r="CU8" s="135"/>
      <c r="CV8" s="135"/>
      <c r="CW8" s="135"/>
      <c r="CX8" s="135"/>
      <c r="CY8" s="135"/>
      <c r="CZ8" s="135"/>
      <c r="DA8" s="135"/>
      <c r="DB8" s="135"/>
      <c r="DC8" s="135"/>
      <c r="DD8" s="135"/>
      <c r="DE8" s="135"/>
      <c r="DF8" s="135"/>
      <c r="DG8" s="135"/>
      <c r="DH8" s="135"/>
      <c r="DI8" s="135"/>
      <c r="DJ8" s="135"/>
      <c r="DK8" s="135"/>
      <c r="DL8" s="135"/>
      <c r="DM8" s="135"/>
      <c r="DN8" s="135"/>
      <c r="DO8" s="135"/>
      <c r="DP8" s="135"/>
      <c r="DQ8" s="135"/>
      <c r="DR8" s="135"/>
      <c r="DS8" s="135"/>
      <c r="DT8" s="135"/>
      <c r="DU8" s="135"/>
      <c r="DV8" s="135"/>
      <c r="DW8" s="135"/>
      <c r="DX8" s="135"/>
      <c r="DY8" s="135"/>
      <c r="DZ8" s="135"/>
      <c r="EA8" s="135"/>
      <c r="EB8" s="135"/>
      <c r="EC8" s="135"/>
      <c r="ED8" s="135"/>
      <c r="EE8" s="135"/>
      <c r="EF8" s="135"/>
      <c r="EG8" s="135"/>
      <c r="EH8" s="135"/>
      <c r="EI8" s="135"/>
      <c r="EJ8" s="135"/>
      <c r="EK8" s="135"/>
      <c r="EL8" s="135"/>
      <c r="EM8" s="135"/>
      <c r="EN8" s="135"/>
      <c r="EO8" s="135"/>
      <c r="EP8" s="135"/>
      <c r="EQ8" s="135"/>
      <c r="ER8" s="135"/>
      <c r="ES8" s="135"/>
      <c r="ET8" s="135"/>
      <c r="EU8" s="135"/>
      <c r="EV8" s="135"/>
      <c r="EW8" s="135"/>
      <c r="EX8" s="135"/>
      <c r="EY8" s="135"/>
      <c r="EZ8" s="135"/>
      <c r="FA8" s="135"/>
      <c r="FB8" s="135"/>
      <c r="FC8" s="135"/>
      <c r="FD8" s="135"/>
      <c r="FE8" s="135"/>
      <c r="FF8" s="135"/>
      <c r="FG8" s="135"/>
      <c r="FH8" s="135"/>
      <c r="FI8" s="135"/>
      <c r="FJ8" s="135"/>
      <c r="FK8" s="135"/>
      <c r="FL8" s="135"/>
      <c r="FM8" s="135"/>
    </row>
    <row r="9" spans="1:169" ht="15.75" customHeight="1" x14ac:dyDescent="0.25">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row>
    <row r="10" spans="1:169" ht="15.75" customHeight="1" x14ac:dyDescent="0.25">
      <c r="A10" s="4"/>
      <c r="B10" s="28" t="s">
        <v>18</v>
      </c>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row>
    <row r="11" spans="1:169" ht="15.75" customHeight="1" x14ac:dyDescent="0.25">
      <c r="A11" s="4"/>
      <c r="B11" s="159" t="s">
        <v>21</v>
      </c>
      <c r="C11" s="160"/>
      <c r="D11" s="160"/>
      <c r="E11" s="160"/>
      <c r="F11" s="160"/>
      <c r="G11" s="160"/>
      <c r="H11" s="160"/>
      <c r="I11" s="160"/>
      <c r="J11" s="160"/>
      <c r="K11" s="160"/>
      <c r="L11" s="160"/>
      <c r="M11" s="160"/>
      <c r="N11" s="160"/>
      <c r="O11" s="31"/>
      <c r="P11" s="31"/>
      <c r="Q11" s="31"/>
      <c r="R11" s="31"/>
      <c r="S11" s="31"/>
      <c r="T11" s="31"/>
      <c r="U11" s="31"/>
      <c r="V11" s="31"/>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row>
    <row r="12" spans="1:169" ht="15.75" customHeight="1" x14ac:dyDescent="0.25">
      <c r="A12" s="4"/>
      <c r="B12" s="160"/>
      <c r="C12" s="160"/>
      <c r="D12" s="160"/>
      <c r="E12" s="160"/>
      <c r="F12" s="160"/>
      <c r="G12" s="160"/>
      <c r="H12" s="160"/>
      <c r="I12" s="160"/>
      <c r="J12" s="160"/>
      <c r="K12" s="160"/>
      <c r="L12" s="160"/>
      <c r="M12" s="160"/>
      <c r="N12" s="160"/>
      <c r="O12" s="31"/>
      <c r="P12" s="31"/>
      <c r="Q12" s="31"/>
      <c r="R12" s="31"/>
      <c r="S12" s="31"/>
      <c r="T12" s="31"/>
      <c r="U12" s="31"/>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row>
    <row r="13" spans="1:169" ht="15.75" customHeight="1" x14ac:dyDescent="0.25">
      <c r="A13" s="4"/>
      <c r="B13" s="160"/>
      <c r="C13" s="160"/>
      <c r="D13" s="160"/>
      <c r="E13" s="160"/>
      <c r="F13" s="160"/>
      <c r="G13" s="160"/>
      <c r="H13" s="160"/>
      <c r="I13" s="160"/>
      <c r="J13" s="160"/>
      <c r="K13" s="160"/>
      <c r="L13" s="160"/>
      <c r="M13" s="160"/>
      <c r="N13" s="160"/>
      <c r="O13" s="31"/>
      <c r="P13" s="31"/>
      <c r="Q13" s="31"/>
      <c r="R13" s="31"/>
      <c r="S13" s="31"/>
      <c r="T13" s="31"/>
      <c r="U13" s="31"/>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row>
    <row r="14" spans="1:169" ht="15.75" customHeight="1" x14ac:dyDescent="0.25">
      <c r="A14" s="4"/>
      <c r="B14" s="160"/>
      <c r="C14" s="160"/>
      <c r="D14" s="160"/>
      <c r="E14" s="160"/>
      <c r="F14" s="160"/>
      <c r="G14" s="160"/>
      <c r="H14" s="160"/>
      <c r="I14" s="160"/>
      <c r="J14" s="160"/>
      <c r="K14" s="160"/>
      <c r="L14" s="160"/>
      <c r="M14" s="160"/>
      <c r="N14" s="160"/>
      <c r="O14" s="31"/>
      <c r="P14" s="31"/>
      <c r="Q14" s="31"/>
      <c r="R14" s="31"/>
      <c r="S14" s="31"/>
      <c r="T14" s="31"/>
      <c r="U14" s="31"/>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row>
    <row r="15" spans="1:169" ht="15.75" customHeight="1" x14ac:dyDescent="0.25">
      <c r="A15" s="4"/>
      <c r="B15" s="160"/>
      <c r="C15" s="160"/>
      <c r="D15" s="160"/>
      <c r="E15" s="160"/>
      <c r="F15" s="160"/>
      <c r="G15" s="160"/>
      <c r="H15" s="160"/>
      <c r="I15" s="160"/>
      <c r="J15" s="160"/>
      <c r="K15" s="160"/>
      <c r="L15" s="160"/>
      <c r="M15" s="160"/>
      <c r="N15" s="160"/>
      <c r="O15" s="31"/>
      <c r="P15" s="31"/>
      <c r="Q15" s="31"/>
      <c r="R15" s="31"/>
      <c r="S15" s="31"/>
      <c r="T15" s="31"/>
      <c r="U15" s="31"/>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row>
    <row r="16" spans="1:169" ht="15.75" customHeight="1" x14ac:dyDescent="0.25">
      <c r="A16" s="4"/>
      <c r="B16" s="160"/>
      <c r="C16" s="160"/>
      <c r="D16" s="160"/>
      <c r="E16" s="160"/>
      <c r="F16" s="160"/>
      <c r="G16" s="160"/>
      <c r="H16" s="160"/>
      <c r="I16" s="160"/>
      <c r="J16" s="160"/>
      <c r="K16" s="160"/>
      <c r="L16" s="160"/>
      <c r="M16" s="160"/>
      <c r="N16" s="160"/>
      <c r="O16" s="31"/>
      <c r="P16" s="31"/>
      <c r="Q16" s="31"/>
      <c r="R16" s="31"/>
      <c r="S16" s="31"/>
      <c r="T16" s="31"/>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row>
    <row r="17" spans="1:169" ht="15.75" customHeight="1" x14ac:dyDescent="0.25">
      <c r="A17" s="4"/>
      <c r="B17" s="160"/>
      <c r="C17" s="160"/>
      <c r="D17" s="160"/>
      <c r="E17" s="160"/>
      <c r="F17" s="160"/>
      <c r="G17" s="160"/>
      <c r="H17" s="160"/>
      <c r="I17" s="160"/>
      <c r="J17" s="160"/>
      <c r="K17" s="160"/>
      <c r="L17" s="160"/>
      <c r="M17" s="160"/>
      <c r="N17" s="160"/>
      <c r="O17" s="31"/>
      <c r="P17" s="31"/>
      <c r="Q17" s="31"/>
      <c r="R17" s="31"/>
      <c r="S17" s="31"/>
      <c r="T17" s="31"/>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row>
    <row r="18" spans="1:169" ht="15.75" customHeight="1" x14ac:dyDescent="0.25">
      <c r="A18" s="4"/>
      <c r="B18" s="31"/>
      <c r="C18" s="31"/>
      <c r="D18" s="31"/>
      <c r="E18" s="31"/>
      <c r="F18" s="31"/>
      <c r="G18" s="31"/>
      <c r="H18" s="31"/>
      <c r="I18" s="31"/>
      <c r="J18" s="31"/>
      <c r="K18" s="31"/>
      <c r="L18" s="31"/>
      <c r="M18" s="31"/>
      <c r="N18" s="31"/>
      <c r="O18" s="31"/>
      <c r="P18" s="31"/>
      <c r="Q18" s="31"/>
      <c r="R18" s="31"/>
      <c r="S18" s="31"/>
      <c r="T18" s="31"/>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row>
    <row r="19" spans="1:169" ht="15.75" customHeight="1" x14ac:dyDescent="0.25">
      <c r="A19" s="4"/>
      <c r="B19" s="31"/>
      <c r="C19" s="31"/>
      <c r="D19" s="31"/>
      <c r="E19" s="31"/>
      <c r="F19" s="31"/>
      <c r="G19" s="31"/>
      <c r="H19" s="31"/>
      <c r="I19" s="31"/>
      <c r="J19" s="31"/>
      <c r="K19" s="31"/>
      <c r="L19" s="31"/>
      <c r="M19" s="31"/>
      <c r="N19" s="31"/>
      <c r="O19" s="31"/>
      <c r="P19" s="31"/>
      <c r="Q19" s="31"/>
      <c r="R19" s="31"/>
      <c r="S19" s="31"/>
      <c r="T19" s="31"/>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row>
    <row r="20" spans="1:169" ht="15.75" customHeight="1" x14ac:dyDescent="0.25">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row>
    <row r="21" spans="1:169" ht="15.75" customHeight="1" x14ac:dyDescent="0.25">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row>
    <row r="22" spans="1:169" ht="15.75" customHeight="1"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row>
    <row r="23" spans="1:169" ht="15.75" customHeight="1" x14ac:dyDescent="0.25">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row>
    <row r="24" spans="1:169" ht="15.75" customHeight="1" x14ac:dyDescent="0.25">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row>
    <row r="25" spans="1:169" ht="15.75" customHeight="1"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row>
    <row r="26" spans="1:169" ht="15.75" customHeight="1" x14ac:dyDescent="0.25">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row>
    <row r="27" spans="1:169" ht="15.75" customHeight="1" x14ac:dyDescent="0.25">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row>
    <row r="28" spans="1:169" ht="15.75" customHeight="1" x14ac:dyDescent="0.25">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row>
    <row r="29" spans="1:169" ht="15.75" customHeight="1" x14ac:dyDescent="0.25">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row>
    <row r="30" spans="1:169" ht="15.75" customHeight="1" x14ac:dyDescent="0.25">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row>
    <row r="31" spans="1:169" ht="15.75" customHeight="1" x14ac:dyDescent="0.25">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row>
    <row r="32" spans="1:169" ht="15.75" customHeight="1" x14ac:dyDescent="0.25">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row>
    <row r="33" spans="1:169" ht="15.75" customHeight="1" x14ac:dyDescent="0.25">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row>
    <row r="34" spans="1:169" ht="15.75" customHeight="1" x14ac:dyDescent="0.2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row>
    <row r="35" spans="1:169" ht="15.75" customHeight="1" x14ac:dyDescent="0.2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row>
    <row r="36" spans="1:169" ht="15.75" customHeight="1" x14ac:dyDescent="0.2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row>
    <row r="37" spans="1:169" ht="15.75" customHeight="1" x14ac:dyDescent="0.25">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row>
    <row r="38" spans="1:169" ht="15.75" customHeight="1" x14ac:dyDescent="0.25">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row>
    <row r="39" spans="1:169" ht="15.75" customHeight="1" x14ac:dyDescent="0.2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row>
    <row r="40" spans="1:169" ht="15.75" customHeight="1" x14ac:dyDescent="0.2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row>
    <row r="41" spans="1:169" ht="15.75" customHeight="1" x14ac:dyDescent="0.2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row>
    <row r="42" spans="1:169" ht="15.75" customHeight="1" x14ac:dyDescent="0.25">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row>
    <row r="43" spans="1:169" ht="15.75" customHeight="1" x14ac:dyDescent="0.2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row>
    <row r="44" spans="1:169" ht="15.75" customHeight="1" x14ac:dyDescent="0.2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row>
    <row r="45" spans="1:169" ht="15.75" customHeight="1" x14ac:dyDescent="0.2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row>
    <row r="46" spans="1:169" ht="15.75" customHeight="1" x14ac:dyDescent="0.2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row>
    <row r="47" spans="1:169" ht="15.75" customHeight="1" x14ac:dyDescent="0.2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row>
    <row r="48" spans="1:169" ht="15.75" customHeight="1" x14ac:dyDescent="0.2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row>
    <row r="49" spans="1:169" ht="15.75" customHeight="1" x14ac:dyDescent="0.2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row>
    <row r="50" spans="1:169" ht="15.75" customHeight="1" x14ac:dyDescent="0.2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row>
    <row r="51" spans="1:169" ht="15.75" customHeight="1" x14ac:dyDescent="0.2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row>
    <row r="52" spans="1:169" ht="15.75" customHeight="1" x14ac:dyDescent="0.2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row>
    <row r="53" spans="1:169" ht="15.75" customHeight="1" x14ac:dyDescent="0.2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row>
    <row r="54" spans="1:169" ht="15.75" customHeight="1" x14ac:dyDescent="0.2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row>
    <row r="55" spans="1:169" ht="15.75" customHeight="1" x14ac:dyDescent="0.2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row>
    <row r="56" spans="1:169" ht="15.75" customHeight="1" x14ac:dyDescent="0.2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row>
    <row r="57" spans="1:169" ht="15.75" customHeight="1" x14ac:dyDescent="0.2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row>
    <row r="58" spans="1:169" ht="15.75" customHeight="1" x14ac:dyDescent="0.2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row>
    <row r="59" spans="1:169" ht="15.75" customHeight="1" x14ac:dyDescent="0.2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row>
    <row r="60" spans="1:169" ht="15.75" customHeight="1" x14ac:dyDescent="0.2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row>
    <row r="61" spans="1:169" ht="15.75" customHeight="1" x14ac:dyDescent="0.2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row>
    <row r="62" spans="1:169" ht="15.75" customHeight="1" x14ac:dyDescent="0.2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row>
    <row r="63" spans="1:169" ht="15.75" customHeight="1" x14ac:dyDescent="0.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row>
    <row r="64" spans="1:169" ht="15.75" customHeight="1"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row>
    <row r="65" spans="1:169" ht="15.75" customHeight="1"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row>
    <row r="66" spans="1:169" ht="15.75" customHeight="1" x14ac:dyDescent="0.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row>
    <row r="67" spans="1:169" ht="15.75" customHeight="1"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row>
    <row r="68" spans="1:169" ht="15.75" customHeight="1" x14ac:dyDescent="0.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row>
    <row r="69" spans="1:169" ht="15.75" customHeight="1"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row>
    <row r="70" spans="1:169" ht="15.75" customHeight="1"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row>
    <row r="71" spans="1:169" ht="15.75" customHeight="1"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row>
    <row r="72" spans="1:169" ht="15.75" customHeight="1"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row>
    <row r="73" spans="1:169" ht="15.75" customHeight="1"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row>
    <row r="74" spans="1:169" ht="15.75" customHeight="1"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row>
    <row r="75" spans="1:169" ht="15.75" customHeight="1"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row>
    <row r="76" spans="1:169" ht="15.75" customHeight="1"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row>
    <row r="77" spans="1:169" ht="15.75" customHeight="1"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row>
    <row r="78" spans="1:169" ht="15.75" customHeight="1"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row>
    <row r="79" spans="1:169" ht="15.75" customHeight="1"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row>
    <row r="80" spans="1:169" ht="15.75" customHeight="1" x14ac:dyDescent="0.2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row>
    <row r="81" spans="1:169" ht="15.75" customHeight="1"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row>
    <row r="82" spans="1:169" ht="15.75" customHeight="1" x14ac:dyDescent="0.2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row>
    <row r="83" spans="1:169" ht="15.75" customHeight="1" x14ac:dyDescent="0.2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row>
    <row r="84" spans="1:169" ht="15.75" customHeight="1" x14ac:dyDescent="0.2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row>
    <row r="85" spans="1:169" ht="15.75" customHeight="1"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row>
    <row r="86" spans="1:169" ht="15.75" customHeight="1"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row>
    <row r="87" spans="1:169" ht="15.75" customHeight="1"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row>
    <row r="88" spans="1:169" ht="15.75" customHeight="1"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row>
    <row r="89" spans="1:169" ht="15.75" customHeight="1" x14ac:dyDescent="0.2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row>
    <row r="90" spans="1:169" ht="15.75" customHeight="1"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row>
    <row r="91" spans="1:169" ht="15.75" customHeight="1"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row>
    <row r="92" spans="1:169" ht="15.75" customHeight="1" x14ac:dyDescent="0.2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row>
    <row r="93" spans="1:169" ht="15.75" customHeight="1"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row>
    <row r="94" spans="1:169" ht="15.75" customHeight="1"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row>
    <row r="95" spans="1:169" ht="15.75" customHeight="1"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row>
    <row r="96" spans="1:169" ht="15.75" customHeight="1"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row>
    <row r="97" spans="1:169" ht="15.75" customHeight="1"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row>
    <row r="98" spans="1:169" ht="15.75" customHeight="1" x14ac:dyDescent="0.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row>
    <row r="99" spans="1:169" ht="15.75" customHeight="1" x14ac:dyDescent="0.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row>
    <row r="100" spans="1:169" ht="15.75" customHeight="1"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row>
    <row r="101" spans="1:169" ht="15.75" customHeight="1"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row>
    <row r="102" spans="1:169" ht="15.75" customHeight="1"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row>
    <row r="103" spans="1:169" ht="15.75" customHeight="1"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row>
    <row r="104" spans="1:169" ht="15.75" customHeight="1"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row>
    <row r="105" spans="1:169" ht="15.75" customHeight="1"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row>
    <row r="106" spans="1:169" ht="15.75" customHeight="1"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row>
    <row r="107" spans="1:169" ht="15.75" customHeight="1"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row>
    <row r="108" spans="1:169" ht="15.75" customHeight="1"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row>
    <row r="109" spans="1:169" ht="15.75" customHeight="1"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row>
    <row r="110" spans="1:169" ht="15.75" customHeight="1"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row>
    <row r="111" spans="1:169" ht="15.75" customHeight="1"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row>
    <row r="112" spans="1:169" ht="15.75" customHeight="1"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row>
    <row r="113" spans="1:169" ht="15.75" customHeight="1"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row>
    <row r="114" spans="1:169" ht="15.75" customHeight="1"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row>
    <row r="115" spans="1:169" ht="15.75" customHeight="1"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row>
    <row r="116" spans="1:169" ht="15.75" customHeight="1"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row>
    <row r="117" spans="1:169" ht="15.75" customHeight="1"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row>
    <row r="118" spans="1:169" ht="15.75" customHeight="1"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row>
    <row r="119" spans="1:169" ht="15.75" customHeight="1"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row>
    <row r="120" spans="1:169" ht="15.75" customHeight="1"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row>
    <row r="121" spans="1:169" ht="15.75" customHeight="1"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row>
    <row r="122" spans="1:169" ht="15.75" customHeight="1"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row>
    <row r="123" spans="1:169" ht="15.75" customHeight="1"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row>
    <row r="124" spans="1:169" ht="15.75" customHeight="1"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row>
    <row r="125" spans="1:169" ht="15.75" customHeight="1"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row>
    <row r="126" spans="1:169" ht="15.75" customHeight="1"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row>
    <row r="127" spans="1:169" ht="15.75" customHeight="1"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row>
    <row r="128" spans="1:169" ht="15.75" customHeight="1"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row>
    <row r="129" spans="1:169" ht="15.75" customHeight="1"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row>
    <row r="130" spans="1:169" ht="15.75" customHeight="1"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row>
    <row r="131" spans="1:169" ht="15.75" customHeight="1"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row>
    <row r="132" spans="1:169" ht="15.75" customHeight="1"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row>
    <row r="133" spans="1:169" ht="15.75" customHeight="1"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row>
    <row r="134" spans="1:169" ht="15.75" customHeight="1"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row>
    <row r="135" spans="1:169" ht="15.75" customHeight="1"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row>
    <row r="136" spans="1:169" ht="15.75" customHeight="1"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row>
    <row r="137" spans="1:169" ht="15.75" customHeight="1"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row>
    <row r="138" spans="1:169" ht="15.75" customHeight="1"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row>
    <row r="139" spans="1:169" ht="15.75" customHeight="1"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row>
    <row r="140" spans="1:169" ht="15.75" customHeight="1"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row>
    <row r="141" spans="1:169" ht="15.75" customHeight="1"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row>
    <row r="142" spans="1:169" ht="15.75" customHeight="1"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row>
    <row r="143" spans="1:169" ht="15.75" customHeight="1"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row>
    <row r="144" spans="1:169" ht="15.75" customHeight="1"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row>
    <row r="145" spans="1:169" ht="15.75" customHeight="1"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row>
    <row r="146" spans="1:169" ht="15.75" customHeight="1"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row>
    <row r="147" spans="1:169" ht="15.75" customHeight="1"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row>
    <row r="148" spans="1:169" ht="15.75" customHeight="1"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row>
    <row r="149" spans="1:169" ht="15.75" customHeight="1"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row>
    <row r="150" spans="1:169" ht="15.75" customHeight="1"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row>
    <row r="151" spans="1:169" ht="15.75" customHeight="1"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row>
    <row r="152" spans="1:169" ht="15.75" customHeight="1"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row>
    <row r="153" spans="1:169" ht="15.75" customHeight="1"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row>
    <row r="154" spans="1:169" ht="15.75" customHeight="1"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row>
    <row r="155" spans="1:169" ht="15.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row>
    <row r="156" spans="1:169" ht="15.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row>
    <row r="157" spans="1:169" ht="15.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row>
    <row r="158" spans="1:169" ht="15.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row>
    <row r="159" spans="1:169" ht="15.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row>
    <row r="160" spans="1:169" ht="15.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row>
    <row r="161" spans="1:169" ht="15.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row>
    <row r="162" spans="1:169" ht="15.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row>
    <row r="163" spans="1:169" ht="15.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row>
    <row r="164" spans="1:169" ht="15.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row>
    <row r="165" spans="1:169" ht="15.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row>
    <row r="166" spans="1:169" ht="15.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row>
    <row r="167" spans="1:169" ht="15.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row>
    <row r="168" spans="1:169" ht="15.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row>
    <row r="169" spans="1:169" ht="15.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row>
    <row r="170" spans="1:169" ht="15.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row>
    <row r="171" spans="1:169" ht="15.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row>
    <row r="172" spans="1:169" ht="15.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row>
    <row r="173" spans="1:169" ht="15.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row>
    <row r="174" spans="1:169" ht="15.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row>
    <row r="175" spans="1:169" ht="15.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row>
    <row r="176" spans="1:169" ht="15.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row>
    <row r="177" spans="1:169" ht="15.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row>
    <row r="178" spans="1:169" ht="15.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row>
    <row r="179" spans="1:169" ht="15.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row>
    <row r="180" spans="1:169" ht="15.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row>
    <row r="181" spans="1:169" ht="15.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row>
    <row r="182" spans="1:169" ht="15.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row>
    <row r="183" spans="1:169" ht="15.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row>
    <row r="184" spans="1:169" ht="15.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row>
    <row r="185" spans="1:169" ht="15.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row>
    <row r="186" spans="1:169" ht="15.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row>
    <row r="187" spans="1:169" ht="15.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row>
    <row r="188" spans="1:169" ht="15.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row>
    <row r="189" spans="1:169" ht="15.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row>
    <row r="190" spans="1:169" ht="15.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row>
    <row r="191" spans="1:169" ht="15.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row>
    <row r="192" spans="1:169" ht="15.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row>
    <row r="193" spans="1:169" ht="15.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row>
    <row r="194" spans="1:169" ht="15.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row>
    <row r="195" spans="1:169" ht="15.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row>
    <row r="196" spans="1:169" ht="15.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row>
    <row r="197" spans="1:169" ht="15.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row>
    <row r="198" spans="1:169" ht="15.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row>
    <row r="199" spans="1:169" ht="15.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row>
    <row r="200" spans="1:169" ht="15.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row>
    <row r="201" spans="1:169" ht="15.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row>
    <row r="202" spans="1:169" ht="15.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row>
    <row r="203" spans="1:169" ht="15.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row>
    <row r="204" spans="1:169" ht="15.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row>
    <row r="205" spans="1:169" ht="15.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row>
    <row r="206" spans="1:169" ht="15.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row>
    <row r="207" spans="1:169" ht="15.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row>
    <row r="208" spans="1:169" ht="15.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row>
    <row r="209" spans="1:169" ht="15.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row>
    <row r="210" spans="1:169" ht="15.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row>
    <row r="211" spans="1:169" ht="15.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row>
    <row r="212" spans="1:169" ht="15.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row>
    <row r="213" spans="1:169" ht="15.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row>
    <row r="214" spans="1:169" ht="15.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row>
    <row r="215" spans="1:169" ht="15.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row>
    <row r="216" spans="1:169" ht="15.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row>
    <row r="217" spans="1:169" ht="15.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row>
    <row r="218" spans="1:169" ht="15.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row>
    <row r="219" spans="1:169" ht="15.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row>
    <row r="220" spans="1:169" ht="15.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row>
    <row r="221" spans="1:169" ht="15.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row>
    <row r="222" spans="1:169" ht="15.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row>
    <row r="223" spans="1:169" ht="15.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row>
    <row r="224" spans="1:169" ht="15.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row>
    <row r="225" spans="1:169" ht="15.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row>
    <row r="226" spans="1:169" ht="15.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row>
    <row r="227" spans="1:169" ht="15.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row>
    <row r="228" spans="1:169" ht="15.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row>
    <row r="229" spans="1:169" ht="15.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row>
    <row r="230" spans="1:169" ht="15.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row>
    <row r="231" spans="1:169" ht="15.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row>
    <row r="232" spans="1:169" ht="15.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row>
    <row r="233" spans="1:169" ht="15.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row>
    <row r="234" spans="1:169" ht="15.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row>
    <row r="235" spans="1:169" ht="15.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row>
    <row r="236" spans="1:169" ht="15.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row>
    <row r="237" spans="1:169" ht="15.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row>
    <row r="238" spans="1:169" ht="15.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row>
    <row r="239" spans="1:169" ht="15.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row>
    <row r="240" spans="1:169" ht="15.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row>
    <row r="241" spans="1:169" ht="15.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row>
    <row r="242" spans="1:169" ht="15.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row>
    <row r="243" spans="1:169" ht="15.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row>
    <row r="244" spans="1:169" ht="15.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row>
    <row r="245" spans="1:169" ht="15.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row>
    <row r="246" spans="1:169" ht="15.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row>
    <row r="247" spans="1:169" ht="15.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row>
    <row r="248" spans="1:169" ht="15.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row>
    <row r="249" spans="1:169" ht="15.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row>
    <row r="250" spans="1:169" ht="15.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row>
    <row r="251" spans="1:169" ht="15.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row>
    <row r="252" spans="1:169" ht="15.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row>
    <row r="253" spans="1:169" ht="15.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row>
    <row r="254" spans="1:169" ht="15.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row>
    <row r="255" spans="1:169" ht="15.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row>
    <row r="256" spans="1:169" ht="15.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row>
    <row r="257" spans="1:169" ht="15.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row>
    <row r="258" spans="1:169" ht="15.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row>
    <row r="259" spans="1:169" ht="15.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row>
    <row r="260" spans="1:169" ht="15.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row>
    <row r="261" spans="1:169" ht="15.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row>
    <row r="262" spans="1:169" ht="15.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row>
    <row r="263" spans="1:169" ht="15.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row>
    <row r="264" spans="1:169" ht="15.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row>
    <row r="265" spans="1:169" ht="15.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row>
    <row r="266" spans="1:169" ht="15.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row>
    <row r="267" spans="1:169" ht="15.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row>
    <row r="268" spans="1:169" ht="15.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row>
    <row r="269" spans="1:169" ht="15.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row>
    <row r="270" spans="1:169" ht="15.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row>
    <row r="271" spans="1:169" ht="15.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row>
    <row r="272" spans="1:169" ht="15.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row>
    <row r="273" spans="1:169" ht="15.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row>
    <row r="274" spans="1:169" ht="15.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row>
    <row r="275" spans="1:169" ht="15.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row>
    <row r="276" spans="1:169" ht="15.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row>
    <row r="277" spans="1:169" ht="15.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row>
    <row r="278" spans="1:169" ht="15.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row>
    <row r="279" spans="1:169" ht="15.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row>
    <row r="280" spans="1:169" ht="15.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row>
    <row r="281" spans="1:169" ht="15.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row>
    <row r="282" spans="1:169" ht="15.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row>
    <row r="283" spans="1:169" ht="15.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row>
    <row r="284" spans="1:169" ht="15.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row>
    <row r="285" spans="1:169" ht="15.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row>
    <row r="286" spans="1:169" ht="15.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row>
    <row r="287" spans="1:169" ht="15.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row>
    <row r="288" spans="1:169" ht="15.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row>
    <row r="289" spans="1:169" ht="15.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row>
    <row r="290" spans="1:169" ht="15.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row>
    <row r="291" spans="1:169" ht="15.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row>
    <row r="292" spans="1:169" ht="15.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row>
    <row r="293" spans="1:169" ht="15.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row>
    <row r="294" spans="1:169" ht="15.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row>
    <row r="295" spans="1:169" ht="15.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row>
    <row r="296" spans="1:169" ht="15.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row>
    <row r="297" spans="1:169" ht="15.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row>
    <row r="298" spans="1:169" ht="15.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row>
    <row r="299" spans="1:169" ht="15.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row>
    <row r="300" spans="1:169" ht="15.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row>
    <row r="301" spans="1:169" ht="15.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row>
    <row r="302" spans="1:169" ht="15.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row>
    <row r="303" spans="1:169" ht="15.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row>
    <row r="304" spans="1:169" ht="15.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row>
    <row r="305" spans="1:169" ht="15.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row>
    <row r="306" spans="1:169" ht="15.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row>
    <row r="307" spans="1:169" ht="15.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row>
    <row r="308" spans="1:169" ht="15.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row>
    <row r="309" spans="1:169" ht="15.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row>
    <row r="310" spans="1:169" ht="15.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row>
    <row r="311" spans="1:169" ht="15.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row>
    <row r="312" spans="1:169" ht="15.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row>
    <row r="313" spans="1:169" ht="15.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row>
    <row r="314" spans="1:169" ht="15.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row>
    <row r="315" spans="1:169" ht="15.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row>
    <row r="316" spans="1:169" ht="15.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row>
    <row r="317" spans="1:169" ht="15.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row>
    <row r="318" spans="1:169" ht="15.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row>
    <row r="319" spans="1:169" ht="15.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row>
    <row r="320" spans="1:169" ht="15.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row>
    <row r="321" spans="1:169" ht="15.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row>
    <row r="322" spans="1:169" ht="15.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row>
    <row r="323" spans="1:169" ht="15.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row>
    <row r="324" spans="1:169" ht="15.7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row>
    <row r="325" spans="1:169" ht="15.75" customHeight="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row>
    <row r="326" spans="1:169" ht="15.7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row>
    <row r="327" spans="1:169" ht="15.7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row>
    <row r="328" spans="1:169" ht="15.75" customHeight="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row>
    <row r="329" spans="1:169" ht="15.7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row>
    <row r="330" spans="1:169" ht="15.75" customHeight="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row>
    <row r="331" spans="1:169" ht="15.7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row>
    <row r="332" spans="1:169" ht="15.75" customHeight="1"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row>
    <row r="333" spans="1:169" ht="15.75" customHeight="1"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row>
    <row r="334" spans="1:169" ht="15.75" customHeight="1"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row>
    <row r="335" spans="1:169" ht="15.75" customHeight="1"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row>
    <row r="336" spans="1:169" ht="15.75" customHeight="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row>
    <row r="337" spans="1:169" ht="15.75" customHeight="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row>
    <row r="338" spans="1:169" ht="15.75" customHeight="1"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row>
    <row r="339" spans="1:169" ht="15.75" customHeight="1"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row>
    <row r="340" spans="1:169" ht="15.75" customHeight="1"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row>
    <row r="341" spans="1:169" ht="15.75" customHeight="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row>
    <row r="342" spans="1:169" ht="15.75" customHeight="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row>
    <row r="343" spans="1:169" ht="15.75" customHeight="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row>
    <row r="344" spans="1:169" ht="15.75" customHeight="1"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row>
    <row r="345" spans="1:169" ht="15.7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row>
    <row r="346" spans="1:169" ht="15.75" customHeight="1"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row>
    <row r="347" spans="1:169" ht="15.75" customHeight="1"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row>
    <row r="348" spans="1:169" ht="15.75" customHeight="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row>
    <row r="349" spans="1:169" ht="15.75" customHeight="1"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row>
    <row r="350" spans="1:169" ht="15.7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row>
    <row r="351" spans="1:169" ht="15.75" customHeight="1"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row>
    <row r="352" spans="1:169" ht="15.75" customHeight="1"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row>
    <row r="353" spans="1:169" ht="15.75" customHeight="1"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row>
    <row r="354" spans="1:169" ht="15.75" customHeight="1"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row>
    <row r="355" spans="1:169" ht="15.75" customHeight="1"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row>
    <row r="356" spans="1:169" ht="15.75" customHeight="1"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row>
    <row r="357" spans="1:169" ht="15.75" customHeight="1"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row>
    <row r="358" spans="1:169" ht="15.75" customHeight="1"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row>
    <row r="359" spans="1:169" ht="15.75" customHeight="1"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row>
    <row r="360" spans="1:169" ht="15.75" customHeight="1"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row>
    <row r="361" spans="1:169" ht="15.75" customHeight="1"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row>
    <row r="362" spans="1:169" ht="15.75" customHeight="1"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row>
    <row r="363" spans="1:169" ht="15.75" customHeight="1"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row>
    <row r="364" spans="1:169" ht="15.75" customHeight="1"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row>
    <row r="365" spans="1:169" ht="15.75" customHeight="1"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row>
    <row r="366" spans="1:169" ht="15.75" customHeight="1"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row>
    <row r="367" spans="1:169" ht="15.75" customHeight="1"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row>
    <row r="368" spans="1:169" ht="15.75" customHeight="1"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row>
    <row r="369" spans="1:169" ht="15.75" customHeight="1"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row>
    <row r="370" spans="1:169" ht="15.75" customHeight="1"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row>
    <row r="371" spans="1:169" ht="15.75" customHeight="1"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row>
    <row r="372" spans="1:169" ht="15.75" customHeight="1"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row>
    <row r="373" spans="1:169" ht="15.75" customHeight="1"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row>
    <row r="374" spans="1:169" ht="15.75" customHeight="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row>
    <row r="375" spans="1:169" ht="15.75" customHeight="1"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row>
    <row r="376" spans="1:169" ht="15.75" customHeight="1"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row>
    <row r="377" spans="1:169" ht="15.75" customHeight="1"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row>
    <row r="378" spans="1:169" ht="15.75" customHeight="1"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row>
    <row r="379" spans="1:169" ht="15.75" customHeight="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row>
    <row r="380" spans="1:169" ht="15.75" customHeight="1"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row>
    <row r="381" spans="1:169" ht="15.75" customHeight="1"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row>
    <row r="382" spans="1:169" ht="15.75" customHeight="1"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row>
    <row r="383" spans="1:169" ht="15.75" customHeight="1"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row>
    <row r="384" spans="1:169" ht="15.75" customHeight="1"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row>
    <row r="385" spans="1:169" ht="15.75" customHeight="1"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row>
    <row r="386" spans="1:169" ht="15.75" customHeight="1"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row>
    <row r="387" spans="1:169" ht="15.75" customHeight="1"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row>
    <row r="388" spans="1:169" ht="15.75" customHeight="1"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row>
    <row r="389" spans="1:169" ht="15.75" customHeight="1"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row>
    <row r="390" spans="1:169" ht="15.75" customHeight="1"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row>
    <row r="391" spans="1:169" ht="15.75" customHeight="1"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row>
    <row r="392" spans="1:169" ht="15.75" customHeight="1"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row>
    <row r="393" spans="1:169" ht="15.75" customHeight="1"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row>
    <row r="394" spans="1:169" ht="15.75" customHeight="1"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row>
    <row r="395" spans="1:169" ht="15.75" customHeight="1"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row>
    <row r="396" spans="1:169" ht="15.75" customHeight="1"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row>
    <row r="397" spans="1:169" ht="15.75" customHeight="1"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row>
    <row r="398" spans="1:169" ht="15.75" customHeight="1"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row>
    <row r="399" spans="1:169" ht="15.75" customHeight="1"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row>
    <row r="400" spans="1:169" ht="15.75" customHeight="1"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row>
    <row r="401" spans="1:169" ht="15.75" customHeight="1"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row>
    <row r="402" spans="1:169" ht="15.75" customHeight="1"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row>
    <row r="403" spans="1:169" ht="15.75" customHeight="1"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row>
    <row r="404" spans="1:169" ht="15.75" customHeight="1"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row>
    <row r="405" spans="1:169" ht="15.75" customHeight="1"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row>
    <row r="406" spans="1:169" ht="15.75" customHeight="1"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row>
    <row r="407" spans="1:169" ht="15.75" customHeight="1"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row>
    <row r="408" spans="1:169" ht="15.75" customHeight="1"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row>
    <row r="409" spans="1:169" ht="15.75" customHeight="1"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row>
    <row r="410" spans="1:169" ht="15.75" customHeight="1"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row>
    <row r="411" spans="1:169" ht="15.75" customHeight="1"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row>
    <row r="412" spans="1:169" ht="15.75" customHeight="1"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row>
    <row r="413" spans="1:169" ht="15.75" customHeight="1"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row>
    <row r="414" spans="1:169" ht="15.75" customHeight="1"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row>
    <row r="415" spans="1:169" ht="15.75" customHeight="1"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row>
    <row r="416" spans="1:169" ht="15.75" customHeight="1"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row>
    <row r="417" spans="1:169" ht="15.75" customHeight="1"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row>
    <row r="418" spans="1:169" ht="15.75" customHeight="1"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row>
    <row r="419" spans="1:169" ht="15.75" customHeight="1"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row>
    <row r="420" spans="1:169" ht="15.75" customHeight="1"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row>
    <row r="421" spans="1:169" ht="15.75" customHeight="1"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row>
    <row r="422" spans="1:169" ht="15.75" customHeight="1"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row>
    <row r="423" spans="1:169" ht="15.75" customHeight="1"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row>
    <row r="424" spans="1:169" ht="15.75" customHeight="1"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row>
    <row r="425" spans="1:169" ht="15.75" customHeight="1"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row>
    <row r="426" spans="1:169" ht="15.75" customHeight="1"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row>
    <row r="427" spans="1:169" ht="15.75" customHeight="1"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row>
    <row r="428" spans="1:169" ht="15.75" customHeight="1"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row>
    <row r="429" spans="1:169" ht="15.75" customHeight="1"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row>
    <row r="430" spans="1:169" ht="15.75" customHeight="1"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row>
    <row r="431" spans="1:169" ht="15.75" customHeight="1"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row>
    <row r="432" spans="1:169" ht="15.75" customHeight="1"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row>
    <row r="433" spans="1:169" ht="15.75" customHeight="1"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row>
    <row r="434" spans="1:169" ht="15.75" customHeight="1"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row>
    <row r="435" spans="1:169" ht="15.75" customHeight="1"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row>
    <row r="436" spans="1:169" ht="15.75" customHeight="1"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row>
    <row r="437" spans="1:169" ht="15.75" customHeight="1"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row>
    <row r="438" spans="1:169" ht="15.75" customHeight="1"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row>
    <row r="439" spans="1:169" ht="15.75" customHeight="1"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row>
    <row r="440" spans="1:169" ht="15.75" customHeight="1"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row>
    <row r="441" spans="1:169" ht="15.75" customHeight="1"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row>
    <row r="442" spans="1:169" ht="15.75" customHeight="1"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row>
    <row r="443" spans="1:169" ht="15.75" customHeight="1"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row>
    <row r="444" spans="1:169" ht="15.75" customHeight="1"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row>
    <row r="445" spans="1:169" ht="15.75" customHeight="1"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row>
    <row r="446" spans="1:169" ht="15.75" customHeight="1"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row>
    <row r="447" spans="1:169" ht="15.75" customHeight="1"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row>
    <row r="448" spans="1:169" ht="15.75" customHeight="1"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row>
    <row r="449" spans="1:169" ht="15.75" customHeight="1"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row>
    <row r="450" spans="1:169" ht="15.75" customHeight="1"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row>
    <row r="451" spans="1:169" ht="15.75" customHeight="1"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row>
    <row r="452" spans="1:169" ht="15.75" customHeight="1"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row>
    <row r="453" spans="1:169" ht="15.75" customHeight="1"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row>
    <row r="454" spans="1:169" ht="15.75" customHeight="1"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row>
    <row r="455" spans="1:169" ht="15.75" customHeight="1"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row>
    <row r="456" spans="1:169" ht="15.75" customHeight="1"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row>
    <row r="457" spans="1:169" ht="15.75" customHeight="1"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row>
    <row r="458" spans="1:169" ht="15.75" customHeight="1"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row>
    <row r="459" spans="1:169" ht="15.75" customHeight="1"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row>
    <row r="460" spans="1:169" ht="15.75" customHeight="1"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row>
    <row r="461" spans="1:169" ht="15.75" customHeight="1"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row>
    <row r="462" spans="1:169" ht="15.75" customHeight="1"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row>
    <row r="463" spans="1:169" ht="15.75" customHeight="1"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row>
    <row r="464" spans="1:169" ht="15.75" customHeight="1"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row>
    <row r="465" spans="1:169" ht="15.75" customHeight="1"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row>
    <row r="466" spans="1:169" ht="15.75" customHeight="1"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row>
    <row r="467" spans="1:169" ht="15.75" customHeight="1"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row>
    <row r="468" spans="1:169" ht="15.75" customHeight="1"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row>
    <row r="469" spans="1:169" ht="15.75" customHeight="1"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row>
    <row r="470" spans="1:169" ht="15.75" customHeight="1"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row>
    <row r="471" spans="1:169" ht="15.75" customHeight="1"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row>
    <row r="472" spans="1:169" ht="15.75" customHeight="1"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row>
    <row r="473" spans="1:169" ht="15.75" customHeight="1"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row>
    <row r="474" spans="1:169" ht="15.75" customHeight="1"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row>
    <row r="475" spans="1:169" ht="15.75" customHeight="1"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row>
    <row r="476" spans="1:169" ht="15.75" customHeight="1"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row>
    <row r="477" spans="1:169" ht="15.75" customHeight="1"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row>
    <row r="478" spans="1:169" ht="15.75" customHeight="1"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row>
    <row r="479" spans="1:169" ht="15.75" customHeight="1"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row>
    <row r="480" spans="1:169" ht="15.75" customHeight="1"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row>
    <row r="481" spans="1:169" ht="15.75" customHeight="1"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row>
    <row r="482" spans="1:169" ht="15.75" customHeight="1"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row>
    <row r="483" spans="1:169" ht="15.75" customHeight="1"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row>
    <row r="484" spans="1:169" ht="15.75" customHeight="1"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row>
    <row r="485" spans="1:169" ht="15.75" customHeight="1"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row>
    <row r="486" spans="1:169" ht="15.75" customHeight="1"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row>
    <row r="487" spans="1:169" ht="15.75" customHeight="1"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row>
    <row r="488" spans="1:169" ht="15.75" customHeight="1"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row>
    <row r="489" spans="1:169" ht="15.75" customHeight="1"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row>
    <row r="490" spans="1:169" ht="15.75" customHeight="1"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row>
    <row r="491" spans="1:169" ht="15.75" customHeight="1"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row>
    <row r="492" spans="1:169" ht="15.75" customHeight="1"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row>
    <row r="493" spans="1:169" ht="15.75" customHeight="1"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row>
    <row r="494" spans="1:169" ht="15.75" customHeight="1"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row>
    <row r="495" spans="1:169" ht="15.75" customHeight="1"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row>
    <row r="496" spans="1:169" ht="15.75" customHeight="1"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row>
    <row r="497" spans="1:169" ht="15.75" customHeight="1"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row>
    <row r="498" spans="1:169" ht="15.75" customHeight="1"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row>
    <row r="499" spans="1:169" ht="15.75" customHeight="1"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row>
    <row r="500" spans="1:169" ht="15.75" customHeight="1"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row>
    <row r="501" spans="1:169" ht="15.75" customHeight="1"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row>
    <row r="502" spans="1:169" ht="15.75" customHeight="1"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row>
    <row r="503" spans="1:169" ht="15.75" customHeight="1"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row>
    <row r="504" spans="1:169" ht="15.75" customHeight="1"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row>
    <row r="505" spans="1:169" ht="15.75" customHeight="1"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row>
    <row r="506" spans="1:169" ht="15.75" customHeight="1"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row>
    <row r="507" spans="1:169" ht="15.75" customHeight="1"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row>
    <row r="508" spans="1:169" ht="15.75" customHeight="1"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row>
    <row r="509" spans="1:169" ht="15.75" customHeight="1"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row>
    <row r="510" spans="1:169" ht="15.75" customHeight="1"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row>
    <row r="511" spans="1:169" ht="15.75" customHeight="1"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row>
    <row r="512" spans="1:169" ht="15.75" customHeight="1"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row>
    <row r="513" spans="1:169" ht="15.75" customHeight="1"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row>
    <row r="514" spans="1:169" ht="15.75" customHeight="1"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row>
    <row r="515" spans="1:169" ht="15.75" customHeight="1"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row>
    <row r="516" spans="1:169" ht="15.75" customHeight="1"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row>
    <row r="517" spans="1:169" ht="15.75" customHeight="1"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row>
    <row r="518" spans="1:169" ht="15.75" customHeight="1"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row>
    <row r="519" spans="1:169" ht="15.75" customHeight="1"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row>
    <row r="520" spans="1:169" ht="15.75" customHeight="1"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row>
    <row r="521" spans="1:169" ht="15.75" customHeight="1"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row>
    <row r="522" spans="1:169" ht="15.75" customHeight="1"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row>
    <row r="523" spans="1:169" ht="15.75" customHeight="1"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row>
    <row r="524" spans="1:169" ht="15.75" customHeight="1"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row>
    <row r="525" spans="1:169" ht="15.75" customHeight="1"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row>
    <row r="526" spans="1:169" ht="15.75" customHeight="1"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row>
    <row r="527" spans="1:169" ht="15.75" customHeight="1"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row>
    <row r="528" spans="1:169" ht="15.75" customHeight="1"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row>
    <row r="529" spans="1:169" ht="15.75" customHeight="1"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row>
    <row r="530" spans="1:169" ht="15.75" customHeight="1"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row>
    <row r="531" spans="1:169" ht="15.75" customHeight="1"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row>
    <row r="532" spans="1:169" ht="15.75" customHeight="1"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row>
    <row r="533" spans="1:169" ht="15.75" customHeight="1"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row>
    <row r="534" spans="1:169" ht="15.75" customHeight="1"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row>
    <row r="535" spans="1:169" ht="15.75" customHeight="1"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row>
    <row r="536" spans="1:169" ht="15.75" customHeight="1"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row>
    <row r="537" spans="1:169" ht="15.75" customHeight="1"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row>
    <row r="538" spans="1:169" ht="15.75" customHeight="1"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row>
    <row r="539" spans="1:169" ht="15.75" customHeight="1"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row>
    <row r="540" spans="1:169" ht="15.75" customHeight="1"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row>
    <row r="541" spans="1:169" ht="15.75" customHeight="1"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row>
    <row r="542" spans="1:169" ht="15.75" customHeight="1"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row>
    <row r="543" spans="1:169" ht="15.75" customHeight="1"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row>
    <row r="544" spans="1:169" ht="15.75" customHeight="1"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row>
    <row r="545" spans="1:169" ht="15.75" customHeight="1"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row>
    <row r="546" spans="1:169" ht="15.75" customHeight="1"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row>
    <row r="547" spans="1:169" ht="15.75" customHeight="1"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row>
    <row r="548" spans="1:169" ht="15.75" customHeight="1"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row>
    <row r="549" spans="1:169" ht="15.75" customHeight="1"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row>
    <row r="550" spans="1:169" ht="15.75" customHeight="1"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row>
    <row r="551" spans="1:169" ht="15.75" customHeight="1"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row>
    <row r="552" spans="1:169" ht="15.75" customHeight="1"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row>
    <row r="553" spans="1:169" ht="15.75" customHeight="1"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row>
    <row r="554" spans="1:169" ht="15.75" customHeight="1"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row>
    <row r="555" spans="1:169" ht="15.75" customHeight="1"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row>
    <row r="556" spans="1:169" ht="15.75" customHeight="1"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row>
    <row r="557" spans="1:169" ht="15.75" customHeight="1"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row>
    <row r="558" spans="1:169" ht="15.75" customHeight="1"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row>
    <row r="559" spans="1:169" ht="15.75" customHeight="1"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row>
    <row r="560" spans="1:169" ht="15.75" customHeight="1"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row>
    <row r="561" spans="1:169" ht="15.75" customHeight="1"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row>
    <row r="562" spans="1:169" ht="15.75" customHeight="1"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row>
    <row r="563" spans="1:169" ht="15.75" customHeight="1"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row>
    <row r="564" spans="1:169" ht="15.75" customHeight="1"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row>
    <row r="565" spans="1:169" ht="15.75" customHeight="1"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row>
    <row r="566" spans="1:169" ht="15.75" customHeight="1"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row>
    <row r="567" spans="1:169" ht="15.75" customHeight="1"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row>
    <row r="568" spans="1:169" ht="15.75" customHeight="1"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row>
    <row r="569" spans="1:169" ht="15.75" customHeight="1"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row>
    <row r="570" spans="1:169" ht="15.75" customHeight="1"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row>
    <row r="571" spans="1:169" ht="15.75" customHeight="1"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row>
    <row r="572" spans="1:169" ht="15.75" customHeight="1"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row>
    <row r="573" spans="1:169" ht="15.75" customHeight="1"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row>
    <row r="574" spans="1:169" ht="15.75" customHeight="1"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row>
    <row r="575" spans="1:169" ht="15.75" customHeight="1"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row>
    <row r="576" spans="1:169" ht="15.75" customHeight="1"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row>
    <row r="577" spans="1:169" ht="15.75" customHeight="1"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row>
    <row r="578" spans="1:169" ht="15.75" customHeight="1"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row>
    <row r="579" spans="1:169" ht="15.75" customHeight="1"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row>
    <row r="580" spans="1:169" ht="15.75" customHeight="1"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row>
    <row r="581" spans="1:169" ht="15.75" customHeight="1"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row>
    <row r="582" spans="1:169" ht="15.75" customHeight="1"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row>
    <row r="583" spans="1:169" ht="15.75" customHeight="1"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row>
    <row r="584" spans="1:169" ht="15.75" customHeight="1"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row>
    <row r="585" spans="1:169" ht="15.75" customHeight="1"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row>
    <row r="586" spans="1:169" ht="15.75" customHeight="1"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row>
    <row r="587" spans="1:169" ht="15.75" customHeight="1"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row>
    <row r="588" spans="1:169" ht="15.75" customHeight="1"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row>
    <row r="589" spans="1:169" ht="15.75" customHeight="1"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row>
    <row r="590" spans="1:169" ht="15.75" customHeight="1"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row>
    <row r="591" spans="1:169" ht="15.75" customHeight="1"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row>
    <row r="592" spans="1:169" ht="15.75" customHeight="1"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row>
    <row r="593" spans="1:169" ht="15.75" customHeight="1"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row>
    <row r="594" spans="1:169" ht="15.75" customHeight="1"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row>
    <row r="595" spans="1:169" ht="15.75" customHeight="1"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row>
    <row r="596" spans="1:169" ht="15.75" customHeight="1"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row>
    <row r="597" spans="1:169" ht="15.75" customHeight="1"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row>
    <row r="598" spans="1:169" ht="15.75" customHeight="1"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row>
    <row r="599" spans="1:169" ht="15.75" customHeight="1"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row>
    <row r="600" spans="1:169" ht="15.75" customHeight="1"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row>
    <row r="601" spans="1:169" ht="15.75" customHeight="1"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row>
    <row r="602" spans="1:169" ht="15.75" customHeight="1"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row>
    <row r="603" spans="1:169" ht="15.75" customHeight="1"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row>
    <row r="604" spans="1:169" ht="15.75" customHeight="1"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row>
    <row r="605" spans="1:169" ht="15.75" customHeight="1"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row>
    <row r="606" spans="1:169" ht="15.75" customHeight="1"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row>
    <row r="607" spans="1:169" ht="15.75" customHeight="1"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row>
    <row r="608" spans="1:169" ht="15.75" customHeight="1"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row>
    <row r="609" spans="1:169" ht="15.75" customHeight="1"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row>
    <row r="610" spans="1:169" ht="15.75" customHeight="1"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row>
    <row r="611" spans="1:169" ht="15.75" customHeight="1"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c r="FK611" s="4"/>
      <c r="FL611" s="4"/>
      <c r="FM611" s="4"/>
    </row>
    <row r="612" spans="1:169" ht="15.75" customHeight="1"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c r="FK612" s="4"/>
      <c r="FL612" s="4"/>
      <c r="FM612" s="4"/>
    </row>
    <row r="613" spans="1:169" ht="15.75" customHeight="1"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c r="FK613" s="4"/>
      <c r="FL613" s="4"/>
      <c r="FM613" s="4"/>
    </row>
    <row r="614" spans="1:169" ht="15.75" customHeight="1"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row>
    <row r="615" spans="1:169" ht="15.75" customHeight="1"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row>
    <row r="616" spans="1:169" ht="15.75" customHeight="1"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row>
    <row r="617" spans="1:169" ht="15.75" customHeight="1"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c r="FK617" s="4"/>
      <c r="FL617" s="4"/>
      <c r="FM617" s="4"/>
    </row>
    <row r="618" spans="1:169" ht="15.75" customHeight="1"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row>
    <row r="619" spans="1:169" ht="15.75" customHeight="1"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row>
    <row r="620" spans="1:169" ht="15.75" customHeight="1"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row>
    <row r="621" spans="1:169" ht="15.75" customHeight="1"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row>
    <row r="622" spans="1:169" ht="15.75" customHeight="1"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row>
    <row r="623" spans="1:169" ht="15.75" customHeight="1"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row>
    <row r="624" spans="1:169" ht="15.75" customHeight="1"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row>
    <row r="625" spans="1:169" ht="15.75" customHeight="1"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row>
    <row r="626" spans="1:169" ht="15.75" customHeight="1"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row>
    <row r="627" spans="1:169" ht="15.75" customHeight="1"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row>
    <row r="628" spans="1:169" ht="15.75" customHeight="1"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row>
    <row r="629" spans="1:169" ht="15.75" customHeight="1"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row>
    <row r="630" spans="1:169" ht="15.75" customHeight="1"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row>
    <row r="631" spans="1:169" ht="15.75" customHeight="1"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row>
    <row r="632" spans="1:169" ht="15.75" customHeight="1"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row>
    <row r="633" spans="1:169" ht="15.75" customHeight="1"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row>
    <row r="634" spans="1:169" ht="15.75" customHeight="1"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row>
    <row r="635" spans="1:169" ht="15.75" customHeight="1"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row>
    <row r="636" spans="1:169" ht="15.75" customHeight="1"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row>
    <row r="637" spans="1:169" ht="15.75" customHeight="1"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row>
    <row r="638" spans="1:169" ht="15.75" customHeight="1"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row>
    <row r="639" spans="1:169" ht="15.75" customHeight="1"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row>
    <row r="640" spans="1:169" ht="15.75" customHeight="1"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row>
    <row r="641" spans="1:169" ht="15.75" customHeight="1"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row>
    <row r="642" spans="1:169" ht="15.75" customHeight="1"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row>
    <row r="643" spans="1:169" ht="15.75" customHeight="1"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row>
    <row r="644" spans="1:169" ht="15.75" customHeight="1"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row>
    <row r="645" spans="1:169" ht="15.75" customHeight="1"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row>
    <row r="646" spans="1:169" ht="15.75" customHeight="1"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row>
    <row r="647" spans="1:169" ht="15.75" customHeight="1"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c r="FK647" s="4"/>
      <c r="FL647" s="4"/>
      <c r="FM647" s="4"/>
    </row>
    <row r="648" spans="1:169" ht="15.75" customHeight="1"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c r="FK648" s="4"/>
      <c r="FL648" s="4"/>
      <c r="FM648" s="4"/>
    </row>
    <row r="649" spans="1:169" ht="15.75" customHeight="1"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row>
    <row r="650" spans="1:169" ht="15.75" customHeight="1"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row>
    <row r="651" spans="1:169" ht="15.75" customHeight="1"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c r="FK651" s="4"/>
      <c r="FL651" s="4"/>
      <c r="FM651" s="4"/>
    </row>
    <row r="652" spans="1:169" ht="15.75" customHeight="1"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c r="FK652" s="4"/>
      <c r="FL652" s="4"/>
      <c r="FM652" s="4"/>
    </row>
    <row r="653" spans="1:169" ht="15.75" customHeight="1"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row>
    <row r="654" spans="1:169" ht="15.75" customHeight="1"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row>
    <row r="655" spans="1:169" ht="15.75" customHeight="1"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row>
    <row r="656" spans="1:169" ht="15.75" customHeight="1"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row>
    <row r="657" spans="1:169" ht="15.75" customHeight="1"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row>
    <row r="658" spans="1:169" ht="15.75" customHeight="1"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row>
    <row r="659" spans="1:169" ht="15.75" customHeight="1"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row>
    <row r="660" spans="1:169" ht="15.75" customHeight="1"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row>
    <row r="661" spans="1:169" ht="15.75" customHeight="1"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row>
    <row r="662" spans="1:169" ht="15.75" customHeight="1"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row>
    <row r="663" spans="1:169" ht="15.75" customHeight="1"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row>
    <row r="664" spans="1:169" ht="15.75" customHeight="1"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row>
    <row r="665" spans="1:169" ht="15.75" customHeight="1"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row>
    <row r="666" spans="1:169" ht="15.75" customHeight="1"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c r="FK666" s="4"/>
      <c r="FL666" s="4"/>
      <c r="FM666" s="4"/>
    </row>
    <row r="667" spans="1:169" ht="15.75" customHeight="1"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row>
    <row r="668" spans="1:169" ht="15.75" customHeight="1"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row>
    <row r="669" spans="1:169" ht="15.75" customHeight="1"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c r="FK669" s="4"/>
      <c r="FL669" s="4"/>
      <c r="FM669" s="4"/>
    </row>
    <row r="670" spans="1:169" ht="15.75" customHeight="1"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row>
    <row r="671" spans="1:169" ht="15.75" customHeight="1"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c r="FK671" s="4"/>
      <c r="FL671" s="4"/>
      <c r="FM671" s="4"/>
    </row>
    <row r="672" spans="1:169" ht="15.75" customHeight="1"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c r="FK672" s="4"/>
      <c r="FL672" s="4"/>
      <c r="FM672" s="4"/>
    </row>
    <row r="673" spans="1:169" ht="15.75" customHeight="1"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c r="FK673" s="4"/>
      <c r="FL673" s="4"/>
      <c r="FM673" s="4"/>
    </row>
    <row r="674" spans="1:169" ht="15.75" customHeight="1"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row>
    <row r="675" spans="1:169" ht="15.75" customHeight="1"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row>
    <row r="676" spans="1:169" ht="15.75" customHeight="1"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c r="FK676" s="4"/>
      <c r="FL676" s="4"/>
      <c r="FM676" s="4"/>
    </row>
    <row r="677" spans="1:169" ht="15.75" customHeight="1"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c r="FK677" s="4"/>
      <c r="FL677" s="4"/>
      <c r="FM677" s="4"/>
    </row>
    <row r="678" spans="1:169" ht="15.75" customHeight="1"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c r="FK678" s="4"/>
      <c r="FL678" s="4"/>
      <c r="FM678" s="4"/>
    </row>
    <row r="679" spans="1:169" ht="15.75" customHeight="1"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c r="FK679" s="4"/>
      <c r="FL679" s="4"/>
      <c r="FM679" s="4"/>
    </row>
    <row r="680" spans="1:169" ht="15.75" customHeight="1"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c r="FK680" s="4"/>
      <c r="FL680" s="4"/>
      <c r="FM680" s="4"/>
    </row>
    <row r="681" spans="1:169" ht="15.75" customHeight="1"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c r="FK681" s="4"/>
      <c r="FL681" s="4"/>
      <c r="FM681" s="4"/>
    </row>
    <row r="682" spans="1:169" ht="15.75" customHeight="1"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row>
    <row r="683" spans="1:169" ht="15.75" customHeight="1"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row>
    <row r="684" spans="1:169" ht="15.75" customHeight="1"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row>
    <row r="685" spans="1:169" ht="15.75" customHeight="1"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row>
    <row r="686" spans="1:169" ht="15.75" customHeight="1"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row>
    <row r="687" spans="1:169" ht="15.75" customHeight="1"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row>
    <row r="688" spans="1:169" ht="15.75" customHeight="1"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row>
    <row r="689" spans="1:169" ht="15.75" customHeight="1"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row>
    <row r="690" spans="1:169" ht="15.75" customHeight="1"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row>
    <row r="691" spans="1:169" ht="15.75" customHeight="1"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row>
    <row r="692" spans="1:169" ht="15.75" customHeight="1"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c r="FK692" s="4"/>
      <c r="FL692" s="4"/>
      <c r="FM692" s="4"/>
    </row>
    <row r="693" spans="1:169" ht="15.75" customHeight="1"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c r="FK693" s="4"/>
      <c r="FL693" s="4"/>
      <c r="FM693" s="4"/>
    </row>
    <row r="694" spans="1:169" ht="15.75" customHeight="1"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c r="FK694" s="4"/>
      <c r="FL694" s="4"/>
      <c r="FM694" s="4"/>
    </row>
    <row r="695" spans="1:169" ht="15.75" customHeight="1"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c r="FK695" s="4"/>
      <c r="FL695" s="4"/>
      <c r="FM695" s="4"/>
    </row>
    <row r="696" spans="1:169" ht="15.75" customHeight="1"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c r="FK696" s="4"/>
      <c r="FL696" s="4"/>
      <c r="FM696" s="4"/>
    </row>
    <row r="697" spans="1:169" ht="15.75" customHeight="1"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c r="FK697" s="4"/>
      <c r="FL697" s="4"/>
      <c r="FM697" s="4"/>
    </row>
    <row r="698" spans="1:169" ht="15.75" customHeight="1"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c r="FK698" s="4"/>
      <c r="FL698" s="4"/>
      <c r="FM698" s="4"/>
    </row>
    <row r="699" spans="1:169" ht="15.75" customHeight="1"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c r="FK699" s="4"/>
      <c r="FL699" s="4"/>
      <c r="FM699" s="4"/>
    </row>
    <row r="700" spans="1:169" ht="15.75" customHeight="1"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c r="FK700" s="4"/>
      <c r="FL700" s="4"/>
      <c r="FM700" s="4"/>
    </row>
    <row r="701" spans="1:169" ht="15.75" customHeight="1"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c r="FK701" s="4"/>
      <c r="FL701" s="4"/>
      <c r="FM701" s="4"/>
    </row>
    <row r="702" spans="1:169" ht="15.75" customHeight="1"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c r="FK702" s="4"/>
      <c r="FL702" s="4"/>
      <c r="FM702" s="4"/>
    </row>
    <row r="703" spans="1:169" ht="15.75" customHeight="1"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c r="FB703" s="4"/>
      <c r="FC703" s="4"/>
      <c r="FD703" s="4"/>
      <c r="FE703" s="4"/>
      <c r="FF703" s="4"/>
      <c r="FG703" s="4"/>
      <c r="FH703" s="4"/>
      <c r="FI703" s="4"/>
      <c r="FJ703" s="4"/>
      <c r="FK703" s="4"/>
      <c r="FL703" s="4"/>
      <c r="FM703" s="4"/>
    </row>
    <row r="704" spans="1:169" ht="15.75" customHeight="1"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c r="FB704" s="4"/>
      <c r="FC704" s="4"/>
      <c r="FD704" s="4"/>
      <c r="FE704" s="4"/>
      <c r="FF704" s="4"/>
      <c r="FG704" s="4"/>
      <c r="FH704" s="4"/>
      <c r="FI704" s="4"/>
      <c r="FJ704" s="4"/>
      <c r="FK704" s="4"/>
      <c r="FL704" s="4"/>
      <c r="FM704" s="4"/>
    </row>
    <row r="705" spans="1:169" ht="15.75" customHeight="1"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c r="FB705" s="4"/>
      <c r="FC705" s="4"/>
      <c r="FD705" s="4"/>
      <c r="FE705" s="4"/>
      <c r="FF705" s="4"/>
      <c r="FG705" s="4"/>
      <c r="FH705" s="4"/>
      <c r="FI705" s="4"/>
      <c r="FJ705" s="4"/>
      <c r="FK705" s="4"/>
      <c r="FL705" s="4"/>
      <c r="FM705" s="4"/>
    </row>
    <row r="706" spans="1:169" ht="15.75" customHeight="1"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c r="FK706" s="4"/>
      <c r="FL706" s="4"/>
      <c r="FM706" s="4"/>
    </row>
    <row r="707" spans="1:169" ht="15.75" customHeight="1"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row>
    <row r="708" spans="1:169" ht="15.75" customHeight="1"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row>
    <row r="709" spans="1:169" ht="15.75" customHeight="1"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row>
    <row r="710" spans="1:169" ht="15.75" customHeight="1"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row>
    <row r="711" spans="1:169" ht="15.75" customHeight="1"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row>
    <row r="712" spans="1:169" ht="15.75" customHeight="1"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row>
    <row r="713" spans="1:169" ht="15.75" customHeight="1"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row>
    <row r="714" spans="1:169" ht="15.75" customHeight="1"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c r="FK714" s="4"/>
      <c r="FL714" s="4"/>
      <c r="FM714" s="4"/>
    </row>
    <row r="715" spans="1:169" ht="15.75" customHeight="1"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row>
    <row r="716" spans="1:169" ht="15.75" customHeight="1"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row>
    <row r="717" spans="1:169" ht="15.75" customHeight="1"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c r="FK717" s="4"/>
      <c r="FL717" s="4"/>
      <c r="FM717" s="4"/>
    </row>
    <row r="718" spans="1:169" ht="15.75" customHeight="1"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c r="FK718" s="4"/>
      <c r="FL718" s="4"/>
      <c r="FM718" s="4"/>
    </row>
    <row r="719" spans="1:169" ht="15.75" customHeight="1"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c r="FK719" s="4"/>
      <c r="FL719" s="4"/>
      <c r="FM719" s="4"/>
    </row>
    <row r="720" spans="1:169" ht="15.75" customHeight="1"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c r="FK720" s="4"/>
      <c r="FL720" s="4"/>
      <c r="FM720" s="4"/>
    </row>
    <row r="721" spans="1:169" ht="15.75" customHeight="1"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c r="FK721" s="4"/>
      <c r="FL721" s="4"/>
      <c r="FM721" s="4"/>
    </row>
    <row r="722" spans="1:169" ht="15.75" customHeight="1"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c r="FB722" s="4"/>
      <c r="FC722" s="4"/>
      <c r="FD722" s="4"/>
      <c r="FE722" s="4"/>
      <c r="FF722" s="4"/>
      <c r="FG722" s="4"/>
      <c r="FH722" s="4"/>
      <c r="FI722" s="4"/>
      <c r="FJ722" s="4"/>
      <c r="FK722" s="4"/>
      <c r="FL722" s="4"/>
      <c r="FM722" s="4"/>
    </row>
    <row r="723" spans="1:169" ht="15.75" customHeight="1"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c r="FB723" s="4"/>
      <c r="FC723" s="4"/>
      <c r="FD723" s="4"/>
      <c r="FE723" s="4"/>
      <c r="FF723" s="4"/>
      <c r="FG723" s="4"/>
      <c r="FH723" s="4"/>
      <c r="FI723" s="4"/>
      <c r="FJ723" s="4"/>
      <c r="FK723" s="4"/>
      <c r="FL723" s="4"/>
      <c r="FM723" s="4"/>
    </row>
    <row r="724" spans="1:169" ht="15.75" customHeight="1"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row>
    <row r="725" spans="1:169" ht="15.75" customHeight="1"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row>
    <row r="726" spans="1:169" ht="15.75" customHeight="1"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row>
    <row r="727" spans="1:169" ht="15.75" customHeight="1"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c r="FK727" s="4"/>
      <c r="FL727" s="4"/>
      <c r="FM727" s="4"/>
    </row>
    <row r="728" spans="1:169" ht="15.75" customHeight="1"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c r="FK728" s="4"/>
      <c r="FL728" s="4"/>
      <c r="FM728" s="4"/>
    </row>
    <row r="729" spans="1:169" ht="15.75" customHeight="1"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row>
    <row r="730" spans="1:169" ht="15.75" customHeight="1"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c r="FK730" s="4"/>
      <c r="FL730" s="4"/>
      <c r="FM730" s="4"/>
    </row>
    <row r="731" spans="1:169" ht="15.75" customHeight="1"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row>
    <row r="732" spans="1:169" ht="15.75" customHeight="1"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row>
    <row r="733" spans="1:169" ht="15.75" customHeight="1"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c r="FK733" s="4"/>
      <c r="FL733" s="4"/>
      <c r="FM733" s="4"/>
    </row>
    <row r="734" spans="1:169" ht="15.75" customHeight="1"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c r="FK734" s="4"/>
      <c r="FL734" s="4"/>
      <c r="FM734" s="4"/>
    </row>
    <row r="735" spans="1:169" ht="15.75" customHeight="1"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c r="FK735" s="4"/>
      <c r="FL735" s="4"/>
      <c r="FM735" s="4"/>
    </row>
    <row r="736" spans="1:169" ht="15.75" customHeight="1"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c r="FK736" s="4"/>
      <c r="FL736" s="4"/>
      <c r="FM736" s="4"/>
    </row>
    <row r="737" spans="1:169" ht="15.75" customHeight="1"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c r="FK737" s="4"/>
      <c r="FL737" s="4"/>
      <c r="FM737" s="4"/>
    </row>
    <row r="738" spans="1:169" ht="15.75" customHeight="1"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c r="FK738" s="4"/>
      <c r="FL738" s="4"/>
      <c r="FM738" s="4"/>
    </row>
    <row r="739" spans="1:169" ht="15.75" customHeight="1"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c r="FK739" s="4"/>
      <c r="FL739" s="4"/>
      <c r="FM739" s="4"/>
    </row>
    <row r="740" spans="1:169" ht="15.75" customHeight="1"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c r="FK740" s="4"/>
      <c r="FL740" s="4"/>
      <c r="FM740" s="4"/>
    </row>
    <row r="741" spans="1:169" ht="15.75" customHeight="1"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c r="FK741" s="4"/>
      <c r="FL741" s="4"/>
      <c r="FM741" s="4"/>
    </row>
    <row r="742" spans="1:169" ht="15.75" customHeight="1"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c r="FK742" s="4"/>
      <c r="FL742" s="4"/>
      <c r="FM742" s="4"/>
    </row>
    <row r="743" spans="1:169" ht="15.75" customHeight="1"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c r="FK743" s="4"/>
      <c r="FL743" s="4"/>
      <c r="FM743" s="4"/>
    </row>
    <row r="744" spans="1:169" ht="15.75" customHeight="1"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c r="FK744" s="4"/>
      <c r="FL744" s="4"/>
      <c r="FM744" s="4"/>
    </row>
    <row r="745" spans="1:169" ht="15.75" customHeight="1"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c r="FK745" s="4"/>
      <c r="FL745" s="4"/>
      <c r="FM745" s="4"/>
    </row>
    <row r="746" spans="1:169" ht="15.75" customHeight="1"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c r="FK746" s="4"/>
      <c r="FL746" s="4"/>
      <c r="FM746" s="4"/>
    </row>
    <row r="747" spans="1:169" ht="15.75" customHeight="1"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c r="FK747" s="4"/>
      <c r="FL747" s="4"/>
      <c r="FM747" s="4"/>
    </row>
    <row r="748" spans="1:169" ht="15.75" customHeight="1"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c r="FK748" s="4"/>
      <c r="FL748" s="4"/>
      <c r="FM748" s="4"/>
    </row>
    <row r="749" spans="1:169" ht="15.75" customHeight="1"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row>
    <row r="750" spans="1:169" ht="15.75" customHeight="1"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row>
    <row r="751" spans="1:169" ht="15.75" customHeight="1"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row>
    <row r="752" spans="1:169" ht="15.75" customHeight="1"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row>
    <row r="753" spans="1:169" ht="15.75" customHeight="1"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row>
    <row r="754" spans="1:169" ht="15.75" customHeight="1"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row>
    <row r="755" spans="1:169" ht="15.75" customHeight="1"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row>
    <row r="756" spans="1:169" ht="15.75" customHeight="1"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row>
    <row r="757" spans="1:169" ht="15.75" customHeight="1"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row>
    <row r="758" spans="1:169" ht="15.75" customHeight="1"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row>
    <row r="759" spans="1:169" ht="15.75" customHeight="1"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row>
    <row r="760" spans="1:169" ht="15.75" customHeight="1"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row>
    <row r="761" spans="1:169" ht="15.75" customHeight="1"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row>
    <row r="762" spans="1:169" ht="15.75" customHeight="1"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c r="FK762" s="4"/>
      <c r="FL762" s="4"/>
      <c r="FM762" s="4"/>
    </row>
    <row r="763" spans="1:169" ht="15.75" customHeight="1"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c r="FK763" s="4"/>
      <c r="FL763" s="4"/>
      <c r="FM763" s="4"/>
    </row>
    <row r="764" spans="1:169" ht="15.75" customHeight="1"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c r="FK764" s="4"/>
      <c r="FL764" s="4"/>
      <c r="FM764" s="4"/>
    </row>
    <row r="765" spans="1:169" ht="15.75" customHeight="1"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c r="FK765" s="4"/>
      <c r="FL765" s="4"/>
      <c r="FM765" s="4"/>
    </row>
    <row r="766" spans="1:169" ht="15.75" customHeight="1"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c r="FK766" s="4"/>
      <c r="FL766" s="4"/>
      <c r="FM766" s="4"/>
    </row>
    <row r="767" spans="1:169" ht="15.75" customHeight="1"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c r="FK767" s="4"/>
      <c r="FL767" s="4"/>
      <c r="FM767" s="4"/>
    </row>
    <row r="768" spans="1:169" ht="15.75" customHeight="1"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c r="FK768" s="4"/>
      <c r="FL768" s="4"/>
      <c r="FM768" s="4"/>
    </row>
    <row r="769" spans="1:169" ht="15.75" customHeight="1"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c r="FK769" s="4"/>
      <c r="FL769" s="4"/>
      <c r="FM769" s="4"/>
    </row>
    <row r="770" spans="1:169" ht="15.75" customHeight="1"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c r="FK770" s="4"/>
      <c r="FL770" s="4"/>
      <c r="FM770" s="4"/>
    </row>
    <row r="771" spans="1:169" ht="15.75" customHeight="1"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4"/>
      <c r="EU771" s="4"/>
      <c r="EV771" s="4"/>
      <c r="EW771" s="4"/>
      <c r="EX771" s="4"/>
      <c r="EY771" s="4"/>
      <c r="EZ771" s="4"/>
      <c r="FA771" s="4"/>
      <c r="FB771" s="4"/>
      <c r="FC771" s="4"/>
      <c r="FD771" s="4"/>
      <c r="FE771" s="4"/>
      <c r="FF771" s="4"/>
      <c r="FG771" s="4"/>
      <c r="FH771" s="4"/>
      <c r="FI771" s="4"/>
      <c r="FJ771" s="4"/>
      <c r="FK771" s="4"/>
      <c r="FL771" s="4"/>
      <c r="FM771" s="4"/>
    </row>
    <row r="772" spans="1:169" ht="15.75" customHeight="1"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c r="DJ772" s="4"/>
      <c r="DK772" s="4"/>
      <c r="DL772" s="4"/>
      <c r="DM772" s="4"/>
      <c r="DN772" s="4"/>
      <c r="DO772" s="4"/>
      <c r="DP772" s="4"/>
      <c r="DQ772" s="4"/>
      <c r="DR772" s="4"/>
      <c r="DS772" s="4"/>
      <c r="DT772" s="4"/>
      <c r="DU772" s="4"/>
      <c r="DV772" s="4"/>
      <c r="DW772" s="4"/>
      <c r="DX772" s="4"/>
      <c r="DY772" s="4"/>
      <c r="DZ772" s="4"/>
      <c r="EA772" s="4"/>
      <c r="EB772" s="4"/>
      <c r="EC772" s="4"/>
      <c r="ED772" s="4"/>
      <c r="EE772" s="4"/>
      <c r="EF772" s="4"/>
      <c r="EG772" s="4"/>
      <c r="EH772" s="4"/>
      <c r="EI772" s="4"/>
      <c r="EJ772" s="4"/>
      <c r="EK772" s="4"/>
      <c r="EL772" s="4"/>
      <c r="EM772" s="4"/>
      <c r="EN772" s="4"/>
      <c r="EO772" s="4"/>
      <c r="EP772" s="4"/>
      <c r="EQ772" s="4"/>
      <c r="ER772" s="4"/>
      <c r="ES772" s="4"/>
      <c r="ET772" s="4"/>
      <c r="EU772" s="4"/>
      <c r="EV772" s="4"/>
      <c r="EW772" s="4"/>
      <c r="EX772" s="4"/>
      <c r="EY772" s="4"/>
      <c r="EZ772" s="4"/>
      <c r="FA772" s="4"/>
      <c r="FB772" s="4"/>
      <c r="FC772" s="4"/>
      <c r="FD772" s="4"/>
      <c r="FE772" s="4"/>
      <c r="FF772" s="4"/>
      <c r="FG772" s="4"/>
      <c r="FH772" s="4"/>
      <c r="FI772" s="4"/>
      <c r="FJ772" s="4"/>
      <c r="FK772" s="4"/>
      <c r="FL772" s="4"/>
      <c r="FM772" s="4"/>
    </row>
    <row r="773" spans="1:169" ht="15.75" customHeight="1"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c r="DJ773" s="4"/>
      <c r="DK773" s="4"/>
      <c r="DL773" s="4"/>
      <c r="DM773" s="4"/>
      <c r="DN773" s="4"/>
      <c r="DO773" s="4"/>
      <c r="DP773" s="4"/>
      <c r="DQ773" s="4"/>
      <c r="DR773" s="4"/>
      <c r="DS773" s="4"/>
      <c r="DT773" s="4"/>
      <c r="DU773" s="4"/>
      <c r="DV773" s="4"/>
      <c r="DW773" s="4"/>
      <c r="DX773" s="4"/>
      <c r="DY773" s="4"/>
      <c r="DZ773" s="4"/>
      <c r="EA773" s="4"/>
      <c r="EB773" s="4"/>
      <c r="EC773" s="4"/>
      <c r="ED773" s="4"/>
      <c r="EE773" s="4"/>
      <c r="EF773" s="4"/>
      <c r="EG773" s="4"/>
      <c r="EH773" s="4"/>
      <c r="EI773" s="4"/>
      <c r="EJ773" s="4"/>
      <c r="EK773" s="4"/>
      <c r="EL773" s="4"/>
      <c r="EM773" s="4"/>
      <c r="EN773" s="4"/>
      <c r="EO773" s="4"/>
      <c r="EP773" s="4"/>
      <c r="EQ773" s="4"/>
      <c r="ER773" s="4"/>
      <c r="ES773" s="4"/>
      <c r="ET773" s="4"/>
      <c r="EU773" s="4"/>
      <c r="EV773" s="4"/>
      <c r="EW773" s="4"/>
      <c r="EX773" s="4"/>
      <c r="EY773" s="4"/>
      <c r="EZ773" s="4"/>
      <c r="FA773" s="4"/>
      <c r="FB773" s="4"/>
      <c r="FC773" s="4"/>
      <c r="FD773" s="4"/>
      <c r="FE773" s="4"/>
      <c r="FF773" s="4"/>
      <c r="FG773" s="4"/>
      <c r="FH773" s="4"/>
      <c r="FI773" s="4"/>
      <c r="FJ773" s="4"/>
      <c r="FK773" s="4"/>
      <c r="FL773" s="4"/>
      <c r="FM773" s="4"/>
    </row>
    <row r="774" spans="1:169" ht="15.75" customHeight="1"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c r="DJ774" s="4"/>
      <c r="DK774" s="4"/>
      <c r="DL774" s="4"/>
      <c r="DM774" s="4"/>
      <c r="DN774" s="4"/>
      <c r="DO774" s="4"/>
      <c r="DP774" s="4"/>
      <c r="DQ774" s="4"/>
      <c r="DR774" s="4"/>
      <c r="DS774" s="4"/>
      <c r="DT774" s="4"/>
      <c r="DU774" s="4"/>
      <c r="DV774" s="4"/>
      <c r="DW774" s="4"/>
      <c r="DX774" s="4"/>
      <c r="DY774" s="4"/>
      <c r="DZ774" s="4"/>
      <c r="EA774" s="4"/>
      <c r="EB774" s="4"/>
      <c r="EC774" s="4"/>
      <c r="ED774" s="4"/>
      <c r="EE774" s="4"/>
      <c r="EF774" s="4"/>
      <c r="EG774" s="4"/>
      <c r="EH774" s="4"/>
      <c r="EI774" s="4"/>
      <c r="EJ774" s="4"/>
      <c r="EK774" s="4"/>
      <c r="EL774" s="4"/>
      <c r="EM774" s="4"/>
      <c r="EN774" s="4"/>
      <c r="EO774" s="4"/>
      <c r="EP774" s="4"/>
      <c r="EQ774" s="4"/>
      <c r="ER774" s="4"/>
      <c r="ES774" s="4"/>
      <c r="ET774" s="4"/>
      <c r="EU774" s="4"/>
      <c r="EV774" s="4"/>
      <c r="EW774" s="4"/>
      <c r="EX774" s="4"/>
      <c r="EY774" s="4"/>
      <c r="EZ774" s="4"/>
      <c r="FA774" s="4"/>
      <c r="FB774" s="4"/>
      <c r="FC774" s="4"/>
      <c r="FD774" s="4"/>
      <c r="FE774" s="4"/>
      <c r="FF774" s="4"/>
      <c r="FG774" s="4"/>
      <c r="FH774" s="4"/>
      <c r="FI774" s="4"/>
      <c r="FJ774" s="4"/>
      <c r="FK774" s="4"/>
      <c r="FL774" s="4"/>
      <c r="FM774" s="4"/>
    </row>
    <row r="775" spans="1:169" ht="15.75" customHeight="1"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c r="DJ775" s="4"/>
      <c r="DK775" s="4"/>
      <c r="DL775" s="4"/>
      <c r="DM775" s="4"/>
      <c r="DN775" s="4"/>
      <c r="DO775" s="4"/>
      <c r="DP775" s="4"/>
      <c r="DQ775" s="4"/>
      <c r="DR775" s="4"/>
      <c r="DS775" s="4"/>
      <c r="DT775" s="4"/>
      <c r="DU775" s="4"/>
      <c r="DV775" s="4"/>
      <c r="DW775" s="4"/>
      <c r="DX775" s="4"/>
      <c r="DY775" s="4"/>
      <c r="DZ775" s="4"/>
      <c r="EA775" s="4"/>
      <c r="EB775" s="4"/>
      <c r="EC775" s="4"/>
      <c r="ED775" s="4"/>
      <c r="EE775" s="4"/>
      <c r="EF775" s="4"/>
      <c r="EG775" s="4"/>
      <c r="EH775" s="4"/>
      <c r="EI775" s="4"/>
      <c r="EJ775" s="4"/>
      <c r="EK775" s="4"/>
      <c r="EL775" s="4"/>
      <c r="EM775" s="4"/>
      <c r="EN775" s="4"/>
      <c r="EO775" s="4"/>
      <c r="EP775" s="4"/>
      <c r="EQ775" s="4"/>
      <c r="ER775" s="4"/>
      <c r="ES775" s="4"/>
      <c r="ET775" s="4"/>
      <c r="EU775" s="4"/>
      <c r="EV775" s="4"/>
      <c r="EW775" s="4"/>
      <c r="EX775" s="4"/>
      <c r="EY775" s="4"/>
      <c r="EZ775" s="4"/>
      <c r="FA775" s="4"/>
      <c r="FB775" s="4"/>
      <c r="FC775" s="4"/>
      <c r="FD775" s="4"/>
      <c r="FE775" s="4"/>
      <c r="FF775" s="4"/>
      <c r="FG775" s="4"/>
      <c r="FH775" s="4"/>
      <c r="FI775" s="4"/>
      <c r="FJ775" s="4"/>
      <c r="FK775" s="4"/>
      <c r="FL775" s="4"/>
      <c r="FM775" s="4"/>
    </row>
    <row r="776" spans="1:169" ht="15.75" customHeight="1"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c r="DJ776" s="4"/>
      <c r="DK776" s="4"/>
      <c r="DL776" s="4"/>
      <c r="DM776" s="4"/>
      <c r="DN776" s="4"/>
      <c r="DO776" s="4"/>
      <c r="DP776" s="4"/>
      <c r="DQ776" s="4"/>
      <c r="DR776" s="4"/>
      <c r="DS776" s="4"/>
      <c r="DT776" s="4"/>
      <c r="DU776" s="4"/>
      <c r="DV776" s="4"/>
      <c r="DW776" s="4"/>
      <c r="DX776" s="4"/>
      <c r="DY776" s="4"/>
      <c r="DZ776" s="4"/>
      <c r="EA776" s="4"/>
      <c r="EB776" s="4"/>
      <c r="EC776" s="4"/>
      <c r="ED776" s="4"/>
      <c r="EE776" s="4"/>
      <c r="EF776" s="4"/>
      <c r="EG776" s="4"/>
      <c r="EH776" s="4"/>
      <c r="EI776" s="4"/>
      <c r="EJ776" s="4"/>
      <c r="EK776" s="4"/>
      <c r="EL776" s="4"/>
      <c r="EM776" s="4"/>
      <c r="EN776" s="4"/>
      <c r="EO776" s="4"/>
      <c r="EP776" s="4"/>
      <c r="EQ776" s="4"/>
      <c r="ER776" s="4"/>
      <c r="ES776" s="4"/>
      <c r="ET776" s="4"/>
      <c r="EU776" s="4"/>
      <c r="EV776" s="4"/>
      <c r="EW776" s="4"/>
      <c r="EX776" s="4"/>
      <c r="EY776" s="4"/>
      <c r="EZ776" s="4"/>
      <c r="FA776" s="4"/>
      <c r="FB776" s="4"/>
      <c r="FC776" s="4"/>
      <c r="FD776" s="4"/>
      <c r="FE776" s="4"/>
      <c r="FF776" s="4"/>
      <c r="FG776" s="4"/>
      <c r="FH776" s="4"/>
      <c r="FI776" s="4"/>
      <c r="FJ776" s="4"/>
      <c r="FK776" s="4"/>
      <c r="FL776" s="4"/>
      <c r="FM776" s="4"/>
    </row>
    <row r="777" spans="1:169" ht="15.75" customHeight="1"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c r="DJ777" s="4"/>
      <c r="DK777" s="4"/>
      <c r="DL777" s="4"/>
      <c r="DM777" s="4"/>
      <c r="DN777" s="4"/>
      <c r="DO777" s="4"/>
      <c r="DP777" s="4"/>
      <c r="DQ777" s="4"/>
      <c r="DR777" s="4"/>
      <c r="DS777" s="4"/>
      <c r="DT777" s="4"/>
      <c r="DU777" s="4"/>
      <c r="DV777" s="4"/>
      <c r="DW777" s="4"/>
      <c r="DX777" s="4"/>
      <c r="DY777" s="4"/>
      <c r="DZ777" s="4"/>
      <c r="EA777" s="4"/>
      <c r="EB777" s="4"/>
      <c r="EC777" s="4"/>
      <c r="ED777" s="4"/>
      <c r="EE777" s="4"/>
      <c r="EF777" s="4"/>
      <c r="EG777" s="4"/>
      <c r="EH777" s="4"/>
      <c r="EI777" s="4"/>
      <c r="EJ777" s="4"/>
      <c r="EK777" s="4"/>
      <c r="EL777" s="4"/>
      <c r="EM777" s="4"/>
      <c r="EN777" s="4"/>
      <c r="EO777" s="4"/>
      <c r="EP777" s="4"/>
      <c r="EQ777" s="4"/>
      <c r="ER777" s="4"/>
      <c r="ES777" s="4"/>
      <c r="ET777" s="4"/>
      <c r="EU777" s="4"/>
      <c r="EV777" s="4"/>
      <c r="EW777" s="4"/>
      <c r="EX777" s="4"/>
      <c r="EY777" s="4"/>
      <c r="EZ777" s="4"/>
      <c r="FA777" s="4"/>
      <c r="FB777" s="4"/>
      <c r="FC777" s="4"/>
      <c r="FD777" s="4"/>
      <c r="FE777" s="4"/>
      <c r="FF777" s="4"/>
      <c r="FG777" s="4"/>
      <c r="FH777" s="4"/>
      <c r="FI777" s="4"/>
      <c r="FJ777" s="4"/>
      <c r="FK777" s="4"/>
      <c r="FL777" s="4"/>
      <c r="FM777" s="4"/>
    </row>
    <row r="778" spans="1:169" ht="15.75" customHeight="1"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c r="DJ778" s="4"/>
      <c r="DK778" s="4"/>
      <c r="DL778" s="4"/>
      <c r="DM778" s="4"/>
      <c r="DN778" s="4"/>
      <c r="DO778" s="4"/>
      <c r="DP778" s="4"/>
      <c r="DQ778" s="4"/>
      <c r="DR778" s="4"/>
      <c r="DS778" s="4"/>
      <c r="DT778" s="4"/>
      <c r="DU778" s="4"/>
      <c r="DV778" s="4"/>
      <c r="DW778" s="4"/>
      <c r="DX778" s="4"/>
      <c r="DY778" s="4"/>
      <c r="DZ778" s="4"/>
      <c r="EA778" s="4"/>
      <c r="EB778" s="4"/>
      <c r="EC778" s="4"/>
      <c r="ED778" s="4"/>
      <c r="EE778" s="4"/>
      <c r="EF778" s="4"/>
      <c r="EG778" s="4"/>
      <c r="EH778" s="4"/>
      <c r="EI778" s="4"/>
      <c r="EJ778" s="4"/>
      <c r="EK778" s="4"/>
      <c r="EL778" s="4"/>
      <c r="EM778" s="4"/>
      <c r="EN778" s="4"/>
      <c r="EO778" s="4"/>
      <c r="EP778" s="4"/>
      <c r="EQ778" s="4"/>
      <c r="ER778" s="4"/>
      <c r="ES778" s="4"/>
      <c r="ET778" s="4"/>
      <c r="EU778" s="4"/>
      <c r="EV778" s="4"/>
      <c r="EW778" s="4"/>
      <c r="EX778" s="4"/>
      <c r="EY778" s="4"/>
      <c r="EZ778" s="4"/>
      <c r="FA778" s="4"/>
      <c r="FB778" s="4"/>
      <c r="FC778" s="4"/>
      <c r="FD778" s="4"/>
      <c r="FE778" s="4"/>
      <c r="FF778" s="4"/>
      <c r="FG778" s="4"/>
      <c r="FH778" s="4"/>
      <c r="FI778" s="4"/>
      <c r="FJ778" s="4"/>
      <c r="FK778" s="4"/>
      <c r="FL778" s="4"/>
      <c r="FM778" s="4"/>
    </row>
    <row r="779" spans="1:169" ht="15.75" customHeight="1"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c r="DJ779" s="4"/>
      <c r="DK779" s="4"/>
      <c r="DL779" s="4"/>
      <c r="DM779" s="4"/>
      <c r="DN779" s="4"/>
      <c r="DO779" s="4"/>
      <c r="DP779" s="4"/>
      <c r="DQ779" s="4"/>
      <c r="DR779" s="4"/>
      <c r="DS779" s="4"/>
      <c r="DT779" s="4"/>
      <c r="DU779" s="4"/>
      <c r="DV779" s="4"/>
      <c r="DW779" s="4"/>
      <c r="DX779" s="4"/>
      <c r="DY779" s="4"/>
      <c r="DZ779" s="4"/>
      <c r="EA779" s="4"/>
      <c r="EB779" s="4"/>
      <c r="EC779" s="4"/>
      <c r="ED779" s="4"/>
      <c r="EE779" s="4"/>
      <c r="EF779" s="4"/>
      <c r="EG779" s="4"/>
      <c r="EH779" s="4"/>
      <c r="EI779" s="4"/>
      <c r="EJ779" s="4"/>
      <c r="EK779" s="4"/>
      <c r="EL779" s="4"/>
      <c r="EM779" s="4"/>
      <c r="EN779" s="4"/>
      <c r="EO779" s="4"/>
      <c r="EP779" s="4"/>
      <c r="EQ779" s="4"/>
      <c r="ER779" s="4"/>
      <c r="ES779" s="4"/>
      <c r="ET779" s="4"/>
      <c r="EU779" s="4"/>
      <c r="EV779" s="4"/>
      <c r="EW779" s="4"/>
      <c r="EX779" s="4"/>
      <c r="EY779" s="4"/>
      <c r="EZ779" s="4"/>
      <c r="FA779" s="4"/>
      <c r="FB779" s="4"/>
      <c r="FC779" s="4"/>
      <c r="FD779" s="4"/>
      <c r="FE779" s="4"/>
      <c r="FF779" s="4"/>
      <c r="FG779" s="4"/>
      <c r="FH779" s="4"/>
      <c r="FI779" s="4"/>
      <c r="FJ779" s="4"/>
      <c r="FK779" s="4"/>
      <c r="FL779" s="4"/>
      <c r="FM779" s="4"/>
    </row>
    <row r="780" spans="1:169" ht="15.75" customHeight="1"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c r="DJ780" s="4"/>
      <c r="DK780" s="4"/>
      <c r="DL780" s="4"/>
      <c r="DM780" s="4"/>
      <c r="DN780" s="4"/>
      <c r="DO780" s="4"/>
      <c r="DP780" s="4"/>
      <c r="DQ780" s="4"/>
      <c r="DR780" s="4"/>
      <c r="DS780" s="4"/>
      <c r="DT780" s="4"/>
      <c r="DU780" s="4"/>
      <c r="DV780" s="4"/>
      <c r="DW780" s="4"/>
      <c r="DX780" s="4"/>
      <c r="DY780" s="4"/>
      <c r="DZ780" s="4"/>
      <c r="EA780" s="4"/>
      <c r="EB780" s="4"/>
      <c r="EC780" s="4"/>
      <c r="ED780" s="4"/>
      <c r="EE780" s="4"/>
      <c r="EF780" s="4"/>
      <c r="EG780" s="4"/>
      <c r="EH780" s="4"/>
      <c r="EI780" s="4"/>
      <c r="EJ780" s="4"/>
      <c r="EK780" s="4"/>
      <c r="EL780" s="4"/>
      <c r="EM780" s="4"/>
      <c r="EN780" s="4"/>
      <c r="EO780" s="4"/>
      <c r="EP780" s="4"/>
      <c r="EQ780" s="4"/>
      <c r="ER780" s="4"/>
      <c r="ES780" s="4"/>
      <c r="ET780" s="4"/>
      <c r="EU780" s="4"/>
      <c r="EV780" s="4"/>
      <c r="EW780" s="4"/>
      <c r="EX780" s="4"/>
      <c r="EY780" s="4"/>
      <c r="EZ780" s="4"/>
      <c r="FA780" s="4"/>
      <c r="FB780" s="4"/>
      <c r="FC780" s="4"/>
      <c r="FD780" s="4"/>
      <c r="FE780" s="4"/>
      <c r="FF780" s="4"/>
      <c r="FG780" s="4"/>
      <c r="FH780" s="4"/>
      <c r="FI780" s="4"/>
      <c r="FJ780" s="4"/>
      <c r="FK780" s="4"/>
      <c r="FL780" s="4"/>
      <c r="FM780" s="4"/>
    </row>
    <row r="781" spans="1:169" ht="15.75" customHeight="1"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c r="DJ781" s="4"/>
      <c r="DK781" s="4"/>
      <c r="DL781" s="4"/>
      <c r="DM781" s="4"/>
      <c r="DN781" s="4"/>
      <c r="DO781" s="4"/>
      <c r="DP781" s="4"/>
      <c r="DQ781" s="4"/>
      <c r="DR781" s="4"/>
      <c r="DS781" s="4"/>
      <c r="DT781" s="4"/>
      <c r="DU781" s="4"/>
      <c r="DV781" s="4"/>
      <c r="DW781" s="4"/>
      <c r="DX781" s="4"/>
      <c r="DY781" s="4"/>
      <c r="DZ781" s="4"/>
      <c r="EA781" s="4"/>
      <c r="EB781" s="4"/>
      <c r="EC781" s="4"/>
      <c r="ED781" s="4"/>
      <c r="EE781" s="4"/>
      <c r="EF781" s="4"/>
      <c r="EG781" s="4"/>
      <c r="EH781" s="4"/>
      <c r="EI781" s="4"/>
      <c r="EJ781" s="4"/>
      <c r="EK781" s="4"/>
      <c r="EL781" s="4"/>
      <c r="EM781" s="4"/>
      <c r="EN781" s="4"/>
      <c r="EO781" s="4"/>
      <c r="EP781" s="4"/>
      <c r="EQ781" s="4"/>
      <c r="ER781" s="4"/>
      <c r="ES781" s="4"/>
      <c r="ET781" s="4"/>
      <c r="EU781" s="4"/>
      <c r="EV781" s="4"/>
      <c r="EW781" s="4"/>
      <c r="EX781" s="4"/>
      <c r="EY781" s="4"/>
      <c r="EZ781" s="4"/>
      <c r="FA781" s="4"/>
      <c r="FB781" s="4"/>
      <c r="FC781" s="4"/>
      <c r="FD781" s="4"/>
      <c r="FE781" s="4"/>
      <c r="FF781" s="4"/>
      <c r="FG781" s="4"/>
      <c r="FH781" s="4"/>
      <c r="FI781" s="4"/>
      <c r="FJ781" s="4"/>
      <c r="FK781" s="4"/>
      <c r="FL781" s="4"/>
      <c r="FM781" s="4"/>
    </row>
    <row r="782" spans="1:169" ht="15.75" customHeight="1"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c r="DJ782" s="4"/>
      <c r="DK782" s="4"/>
      <c r="DL782" s="4"/>
      <c r="DM782" s="4"/>
      <c r="DN782" s="4"/>
      <c r="DO782" s="4"/>
      <c r="DP782" s="4"/>
      <c r="DQ782" s="4"/>
      <c r="DR782" s="4"/>
      <c r="DS782" s="4"/>
      <c r="DT782" s="4"/>
      <c r="DU782" s="4"/>
      <c r="DV782" s="4"/>
      <c r="DW782" s="4"/>
      <c r="DX782" s="4"/>
      <c r="DY782" s="4"/>
      <c r="DZ782" s="4"/>
      <c r="EA782" s="4"/>
      <c r="EB782" s="4"/>
      <c r="EC782" s="4"/>
      <c r="ED782" s="4"/>
      <c r="EE782" s="4"/>
      <c r="EF782" s="4"/>
      <c r="EG782" s="4"/>
      <c r="EH782" s="4"/>
      <c r="EI782" s="4"/>
      <c r="EJ782" s="4"/>
      <c r="EK782" s="4"/>
      <c r="EL782" s="4"/>
      <c r="EM782" s="4"/>
      <c r="EN782" s="4"/>
      <c r="EO782" s="4"/>
      <c r="EP782" s="4"/>
      <c r="EQ782" s="4"/>
      <c r="ER782" s="4"/>
      <c r="ES782" s="4"/>
      <c r="ET782" s="4"/>
      <c r="EU782" s="4"/>
      <c r="EV782" s="4"/>
      <c r="EW782" s="4"/>
      <c r="EX782" s="4"/>
      <c r="EY782" s="4"/>
      <c r="EZ782" s="4"/>
      <c r="FA782" s="4"/>
      <c r="FB782" s="4"/>
      <c r="FC782" s="4"/>
      <c r="FD782" s="4"/>
      <c r="FE782" s="4"/>
      <c r="FF782" s="4"/>
      <c r="FG782" s="4"/>
      <c r="FH782" s="4"/>
      <c r="FI782" s="4"/>
      <c r="FJ782" s="4"/>
      <c r="FK782" s="4"/>
      <c r="FL782" s="4"/>
      <c r="FM782" s="4"/>
    </row>
    <row r="783" spans="1:169" ht="15.75" customHeight="1"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c r="DJ783" s="4"/>
      <c r="DK783" s="4"/>
      <c r="DL783" s="4"/>
      <c r="DM783" s="4"/>
      <c r="DN783" s="4"/>
      <c r="DO783" s="4"/>
      <c r="DP783" s="4"/>
      <c r="DQ783" s="4"/>
      <c r="DR783" s="4"/>
      <c r="DS783" s="4"/>
      <c r="DT783" s="4"/>
      <c r="DU783" s="4"/>
      <c r="DV783" s="4"/>
      <c r="DW783" s="4"/>
      <c r="DX783" s="4"/>
      <c r="DY783" s="4"/>
      <c r="DZ783" s="4"/>
      <c r="EA783" s="4"/>
      <c r="EB783" s="4"/>
      <c r="EC783" s="4"/>
      <c r="ED783" s="4"/>
      <c r="EE783" s="4"/>
      <c r="EF783" s="4"/>
      <c r="EG783" s="4"/>
      <c r="EH783" s="4"/>
      <c r="EI783" s="4"/>
      <c r="EJ783" s="4"/>
      <c r="EK783" s="4"/>
      <c r="EL783" s="4"/>
      <c r="EM783" s="4"/>
      <c r="EN783" s="4"/>
      <c r="EO783" s="4"/>
      <c r="EP783" s="4"/>
      <c r="EQ783" s="4"/>
      <c r="ER783" s="4"/>
      <c r="ES783" s="4"/>
      <c r="ET783" s="4"/>
      <c r="EU783" s="4"/>
      <c r="EV783" s="4"/>
      <c r="EW783" s="4"/>
      <c r="EX783" s="4"/>
      <c r="EY783" s="4"/>
      <c r="EZ783" s="4"/>
      <c r="FA783" s="4"/>
      <c r="FB783" s="4"/>
      <c r="FC783" s="4"/>
      <c r="FD783" s="4"/>
      <c r="FE783" s="4"/>
      <c r="FF783" s="4"/>
      <c r="FG783" s="4"/>
      <c r="FH783" s="4"/>
      <c r="FI783" s="4"/>
      <c r="FJ783" s="4"/>
      <c r="FK783" s="4"/>
      <c r="FL783" s="4"/>
      <c r="FM783" s="4"/>
    </row>
    <row r="784" spans="1:169" ht="15.75" customHeight="1"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c r="DJ784" s="4"/>
      <c r="DK784" s="4"/>
      <c r="DL784" s="4"/>
      <c r="DM784" s="4"/>
      <c r="DN784" s="4"/>
      <c r="DO784" s="4"/>
      <c r="DP784" s="4"/>
      <c r="DQ784" s="4"/>
      <c r="DR784" s="4"/>
      <c r="DS784" s="4"/>
      <c r="DT784" s="4"/>
      <c r="DU784" s="4"/>
      <c r="DV784" s="4"/>
      <c r="DW784" s="4"/>
      <c r="DX784" s="4"/>
      <c r="DY784" s="4"/>
      <c r="DZ784" s="4"/>
      <c r="EA784" s="4"/>
      <c r="EB784" s="4"/>
      <c r="EC784" s="4"/>
      <c r="ED784" s="4"/>
      <c r="EE784" s="4"/>
      <c r="EF784" s="4"/>
      <c r="EG784" s="4"/>
      <c r="EH784" s="4"/>
      <c r="EI784" s="4"/>
      <c r="EJ784" s="4"/>
      <c r="EK784" s="4"/>
      <c r="EL784" s="4"/>
      <c r="EM784" s="4"/>
      <c r="EN784" s="4"/>
      <c r="EO784" s="4"/>
      <c r="EP784" s="4"/>
      <c r="EQ784" s="4"/>
      <c r="ER784" s="4"/>
      <c r="ES784" s="4"/>
      <c r="ET784" s="4"/>
      <c r="EU784" s="4"/>
      <c r="EV784" s="4"/>
      <c r="EW784" s="4"/>
      <c r="EX784" s="4"/>
      <c r="EY784" s="4"/>
      <c r="EZ784" s="4"/>
      <c r="FA784" s="4"/>
      <c r="FB784" s="4"/>
      <c r="FC784" s="4"/>
      <c r="FD784" s="4"/>
      <c r="FE784" s="4"/>
      <c r="FF784" s="4"/>
      <c r="FG784" s="4"/>
      <c r="FH784" s="4"/>
      <c r="FI784" s="4"/>
      <c r="FJ784" s="4"/>
      <c r="FK784" s="4"/>
      <c r="FL784" s="4"/>
      <c r="FM784" s="4"/>
    </row>
    <row r="785" spans="1:169" ht="15.75" customHeight="1"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c r="DJ785" s="4"/>
      <c r="DK785" s="4"/>
      <c r="DL785" s="4"/>
      <c r="DM785" s="4"/>
      <c r="DN785" s="4"/>
      <c r="DO785" s="4"/>
      <c r="DP785" s="4"/>
      <c r="DQ785" s="4"/>
      <c r="DR785" s="4"/>
      <c r="DS785" s="4"/>
      <c r="DT785" s="4"/>
      <c r="DU785" s="4"/>
      <c r="DV785" s="4"/>
      <c r="DW785" s="4"/>
      <c r="DX785" s="4"/>
      <c r="DY785" s="4"/>
      <c r="DZ785" s="4"/>
      <c r="EA785" s="4"/>
      <c r="EB785" s="4"/>
      <c r="EC785" s="4"/>
      <c r="ED785" s="4"/>
      <c r="EE785" s="4"/>
      <c r="EF785" s="4"/>
      <c r="EG785" s="4"/>
      <c r="EH785" s="4"/>
      <c r="EI785" s="4"/>
      <c r="EJ785" s="4"/>
      <c r="EK785" s="4"/>
      <c r="EL785" s="4"/>
      <c r="EM785" s="4"/>
      <c r="EN785" s="4"/>
      <c r="EO785" s="4"/>
      <c r="EP785" s="4"/>
      <c r="EQ785" s="4"/>
      <c r="ER785" s="4"/>
      <c r="ES785" s="4"/>
      <c r="ET785" s="4"/>
      <c r="EU785" s="4"/>
      <c r="EV785" s="4"/>
      <c r="EW785" s="4"/>
      <c r="EX785" s="4"/>
      <c r="EY785" s="4"/>
      <c r="EZ785" s="4"/>
      <c r="FA785" s="4"/>
      <c r="FB785" s="4"/>
      <c r="FC785" s="4"/>
      <c r="FD785" s="4"/>
      <c r="FE785" s="4"/>
      <c r="FF785" s="4"/>
      <c r="FG785" s="4"/>
      <c r="FH785" s="4"/>
      <c r="FI785" s="4"/>
      <c r="FJ785" s="4"/>
      <c r="FK785" s="4"/>
      <c r="FL785" s="4"/>
      <c r="FM785" s="4"/>
    </row>
    <row r="786" spans="1:169" ht="15.75" customHeight="1"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c r="DJ786" s="4"/>
      <c r="DK786" s="4"/>
      <c r="DL786" s="4"/>
      <c r="DM786" s="4"/>
      <c r="DN786" s="4"/>
      <c r="DO786" s="4"/>
      <c r="DP786" s="4"/>
      <c r="DQ786" s="4"/>
      <c r="DR786" s="4"/>
      <c r="DS786" s="4"/>
      <c r="DT786" s="4"/>
      <c r="DU786" s="4"/>
      <c r="DV786" s="4"/>
      <c r="DW786" s="4"/>
      <c r="DX786" s="4"/>
      <c r="DY786" s="4"/>
      <c r="DZ786" s="4"/>
      <c r="EA786" s="4"/>
      <c r="EB786" s="4"/>
      <c r="EC786" s="4"/>
      <c r="ED786" s="4"/>
      <c r="EE786" s="4"/>
      <c r="EF786" s="4"/>
      <c r="EG786" s="4"/>
      <c r="EH786" s="4"/>
      <c r="EI786" s="4"/>
      <c r="EJ786" s="4"/>
      <c r="EK786" s="4"/>
      <c r="EL786" s="4"/>
      <c r="EM786" s="4"/>
      <c r="EN786" s="4"/>
      <c r="EO786" s="4"/>
      <c r="EP786" s="4"/>
      <c r="EQ786" s="4"/>
      <c r="ER786" s="4"/>
      <c r="ES786" s="4"/>
      <c r="ET786" s="4"/>
      <c r="EU786" s="4"/>
      <c r="EV786" s="4"/>
      <c r="EW786" s="4"/>
      <c r="EX786" s="4"/>
      <c r="EY786" s="4"/>
      <c r="EZ786" s="4"/>
      <c r="FA786" s="4"/>
      <c r="FB786" s="4"/>
      <c r="FC786" s="4"/>
      <c r="FD786" s="4"/>
      <c r="FE786" s="4"/>
      <c r="FF786" s="4"/>
      <c r="FG786" s="4"/>
      <c r="FH786" s="4"/>
      <c r="FI786" s="4"/>
      <c r="FJ786" s="4"/>
      <c r="FK786" s="4"/>
      <c r="FL786" s="4"/>
      <c r="FM786" s="4"/>
    </row>
    <row r="787" spans="1:169" ht="15.75" customHeight="1"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c r="DJ787" s="4"/>
      <c r="DK787" s="4"/>
      <c r="DL787" s="4"/>
      <c r="DM787" s="4"/>
      <c r="DN787" s="4"/>
      <c r="DO787" s="4"/>
      <c r="DP787" s="4"/>
      <c r="DQ787" s="4"/>
      <c r="DR787" s="4"/>
      <c r="DS787" s="4"/>
      <c r="DT787" s="4"/>
      <c r="DU787" s="4"/>
      <c r="DV787" s="4"/>
      <c r="DW787" s="4"/>
      <c r="DX787" s="4"/>
      <c r="DY787" s="4"/>
      <c r="DZ787" s="4"/>
      <c r="EA787" s="4"/>
      <c r="EB787" s="4"/>
      <c r="EC787" s="4"/>
      <c r="ED787" s="4"/>
      <c r="EE787" s="4"/>
      <c r="EF787" s="4"/>
      <c r="EG787" s="4"/>
      <c r="EH787" s="4"/>
      <c r="EI787" s="4"/>
      <c r="EJ787" s="4"/>
      <c r="EK787" s="4"/>
      <c r="EL787" s="4"/>
      <c r="EM787" s="4"/>
      <c r="EN787" s="4"/>
      <c r="EO787" s="4"/>
      <c r="EP787" s="4"/>
      <c r="EQ787" s="4"/>
      <c r="ER787" s="4"/>
      <c r="ES787" s="4"/>
      <c r="ET787" s="4"/>
      <c r="EU787" s="4"/>
      <c r="EV787" s="4"/>
      <c r="EW787" s="4"/>
      <c r="EX787" s="4"/>
      <c r="EY787" s="4"/>
      <c r="EZ787" s="4"/>
      <c r="FA787" s="4"/>
      <c r="FB787" s="4"/>
      <c r="FC787" s="4"/>
      <c r="FD787" s="4"/>
      <c r="FE787" s="4"/>
      <c r="FF787" s="4"/>
      <c r="FG787" s="4"/>
      <c r="FH787" s="4"/>
      <c r="FI787" s="4"/>
      <c r="FJ787" s="4"/>
      <c r="FK787" s="4"/>
      <c r="FL787" s="4"/>
      <c r="FM787" s="4"/>
    </row>
    <row r="788" spans="1:169" ht="15.75" customHeight="1"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c r="DJ788" s="4"/>
      <c r="DK788" s="4"/>
      <c r="DL788" s="4"/>
      <c r="DM788" s="4"/>
      <c r="DN788" s="4"/>
      <c r="DO788" s="4"/>
      <c r="DP788" s="4"/>
      <c r="DQ788" s="4"/>
      <c r="DR788" s="4"/>
      <c r="DS788" s="4"/>
      <c r="DT788" s="4"/>
      <c r="DU788" s="4"/>
      <c r="DV788" s="4"/>
      <c r="DW788" s="4"/>
      <c r="DX788" s="4"/>
      <c r="DY788" s="4"/>
      <c r="DZ788" s="4"/>
      <c r="EA788" s="4"/>
      <c r="EB788" s="4"/>
      <c r="EC788" s="4"/>
      <c r="ED788" s="4"/>
      <c r="EE788" s="4"/>
      <c r="EF788" s="4"/>
      <c r="EG788" s="4"/>
      <c r="EH788" s="4"/>
      <c r="EI788" s="4"/>
      <c r="EJ788" s="4"/>
      <c r="EK788" s="4"/>
      <c r="EL788" s="4"/>
      <c r="EM788" s="4"/>
      <c r="EN788" s="4"/>
      <c r="EO788" s="4"/>
      <c r="EP788" s="4"/>
      <c r="EQ788" s="4"/>
      <c r="ER788" s="4"/>
      <c r="ES788" s="4"/>
      <c r="ET788" s="4"/>
      <c r="EU788" s="4"/>
      <c r="EV788" s="4"/>
      <c r="EW788" s="4"/>
      <c r="EX788" s="4"/>
      <c r="EY788" s="4"/>
      <c r="EZ788" s="4"/>
      <c r="FA788" s="4"/>
      <c r="FB788" s="4"/>
      <c r="FC788" s="4"/>
      <c r="FD788" s="4"/>
      <c r="FE788" s="4"/>
      <c r="FF788" s="4"/>
      <c r="FG788" s="4"/>
      <c r="FH788" s="4"/>
      <c r="FI788" s="4"/>
      <c r="FJ788" s="4"/>
      <c r="FK788" s="4"/>
      <c r="FL788" s="4"/>
      <c r="FM788" s="4"/>
    </row>
    <row r="789" spans="1:169" ht="15.75" customHeight="1"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c r="DJ789" s="4"/>
      <c r="DK789" s="4"/>
      <c r="DL789" s="4"/>
      <c r="DM789" s="4"/>
      <c r="DN789" s="4"/>
      <c r="DO789" s="4"/>
      <c r="DP789" s="4"/>
      <c r="DQ789" s="4"/>
      <c r="DR789" s="4"/>
      <c r="DS789" s="4"/>
      <c r="DT789" s="4"/>
      <c r="DU789" s="4"/>
      <c r="DV789" s="4"/>
      <c r="DW789" s="4"/>
      <c r="DX789" s="4"/>
      <c r="DY789" s="4"/>
      <c r="DZ789" s="4"/>
      <c r="EA789" s="4"/>
      <c r="EB789" s="4"/>
      <c r="EC789" s="4"/>
      <c r="ED789" s="4"/>
      <c r="EE789" s="4"/>
      <c r="EF789" s="4"/>
      <c r="EG789" s="4"/>
      <c r="EH789" s="4"/>
      <c r="EI789" s="4"/>
      <c r="EJ789" s="4"/>
      <c r="EK789" s="4"/>
      <c r="EL789" s="4"/>
      <c r="EM789" s="4"/>
      <c r="EN789" s="4"/>
      <c r="EO789" s="4"/>
      <c r="EP789" s="4"/>
      <c r="EQ789" s="4"/>
      <c r="ER789" s="4"/>
      <c r="ES789" s="4"/>
      <c r="ET789" s="4"/>
      <c r="EU789" s="4"/>
      <c r="EV789" s="4"/>
      <c r="EW789" s="4"/>
      <c r="EX789" s="4"/>
      <c r="EY789" s="4"/>
      <c r="EZ789" s="4"/>
      <c r="FA789" s="4"/>
      <c r="FB789" s="4"/>
      <c r="FC789" s="4"/>
      <c r="FD789" s="4"/>
      <c r="FE789" s="4"/>
      <c r="FF789" s="4"/>
      <c r="FG789" s="4"/>
      <c r="FH789" s="4"/>
      <c r="FI789" s="4"/>
      <c r="FJ789" s="4"/>
      <c r="FK789" s="4"/>
      <c r="FL789" s="4"/>
      <c r="FM789" s="4"/>
    </row>
    <row r="790" spans="1:169" ht="15.75" customHeight="1"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c r="DJ790" s="4"/>
      <c r="DK790" s="4"/>
      <c r="DL790" s="4"/>
      <c r="DM790" s="4"/>
      <c r="DN790" s="4"/>
      <c r="DO790" s="4"/>
      <c r="DP790" s="4"/>
      <c r="DQ790" s="4"/>
      <c r="DR790" s="4"/>
      <c r="DS790" s="4"/>
      <c r="DT790" s="4"/>
      <c r="DU790" s="4"/>
      <c r="DV790" s="4"/>
      <c r="DW790" s="4"/>
      <c r="DX790" s="4"/>
      <c r="DY790" s="4"/>
      <c r="DZ790" s="4"/>
      <c r="EA790" s="4"/>
      <c r="EB790" s="4"/>
      <c r="EC790" s="4"/>
      <c r="ED790" s="4"/>
      <c r="EE790" s="4"/>
      <c r="EF790" s="4"/>
      <c r="EG790" s="4"/>
      <c r="EH790" s="4"/>
      <c r="EI790" s="4"/>
      <c r="EJ790" s="4"/>
      <c r="EK790" s="4"/>
      <c r="EL790" s="4"/>
      <c r="EM790" s="4"/>
      <c r="EN790" s="4"/>
      <c r="EO790" s="4"/>
      <c r="EP790" s="4"/>
      <c r="EQ790" s="4"/>
      <c r="ER790" s="4"/>
      <c r="ES790" s="4"/>
      <c r="ET790" s="4"/>
      <c r="EU790" s="4"/>
      <c r="EV790" s="4"/>
      <c r="EW790" s="4"/>
      <c r="EX790" s="4"/>
      <c r="EY790" s="4"/>
      <c r="EZ790" s="4"/>
      <c r="FA790" s="4"/>
      <c r="FB790" s="4"/>
      <c r="FC790" s="4"/>
      <c r="FD790" s="4"/>
      <c r="FE790" s="4"/>
      <c r="FF790" s="4"/>
      <c r="FG790" s="4"/>
      <c r="FH790" s="4"/>
      <c r="FI790" s="4"/>
      <c r="FJ790" s="4"/>
      <c r="FK790" s="4"/>
      <c r="FL790" s="4"/>
      <c r="FM790" s="4"/>
    </row>
    <row r="791" spans="1:169" ht="15.75" customHeight="1"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c r="DK791" s="4"/>
      <c r="DL791" s="4"/>
      <c r="DM791" s="4"/>
      <c r="DN791" s="4"/>
      <c r="DO791" s="4"/>
      <c r="DP791" s="4"/>
      <c r="DQ791" s="4"/>
      <c r="DR791" s="4"/>
      <c r="DS791" s="4"/>
      <c r="DT791" s="4"/>
      <c r="DU791" s="4"/>
      <c r="DV791" s="4"/>
      <c r="DW791" s="4"/>
      <c r="DX791" s="4"/>
      <c r="DY791" s="4"/>
      <c r="DZ791" s="4"/>
      <c r="EA791" s="4"/>
      <c r="EB791" s="4"/>
      <c r="EC791" s="4"/>
      <c r="ED791" s="4"/>
      <c r="EE791" s="4"/>
      <c r="EF791" s="4"/>
      <c r="EG791" s="4"/>
      <c r="EH791" s="4"/>
      <c r="EI791" s="4"/>
      <c r="EJ791" s="4"/>
      <c r="EK791" s="4"/>
      <c r="EL791" s="4"/>
      <c r="EM791" s="4"/>
      <c r="EN791" s="4"/>
      <c r="EO791" s="4"/>
      <c r="EP791" s="4"/>
      <c r="EQ791" s="4"/>
      <c r="ER791" s="4"/>
      <c r="ES791" s="4"/>
      <c r="ET791" s="4"/>
      <c r="EU791" s="4"/>
      <c r="EV791" s="4"/>
      <c r="EW791" s="4"/>
      <c r="EX791" s="4"/>
      <c r="EY791" s="4"/>
      <c r="EZ791" s="4"/>
      <c r="FA791" s="4"/>
      <c r="FB791" s="4"/>
      <c r="FC791" s="4"/>
      <c r="FD791" s="4"/>
      <c r="FE791" s="4"/>
      <c r="FF791" s="4"/>
      <c r="FG791" s="4"/>
      <c r="FH791" s="4"/>
      <c r="FI791" s="4"/>
      <c r="FJ791" s="4"/>
      <c r="FK791" s="4"/>
      <c r="FL791" s="4"/>
      <c r="FM791" s="4"/>
    </row>
    <row r="792" spans="1:169" ht="15.75" customHeight="1"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c r="DK792" s="4"/>
      <c r="DL792" s="4"/>
      <c r="DM792" s="4"/>
      <c r="DN792" s="4"/>
      <c r="DO792" s="4"/>
      <c r="DP792" s="4"/>
      <c r="DQ792" s="4"/>
      <c r="DR792" s="4"/>
      <c r="DS792" s="4"/>
      <c r="DT792" s="4"/>
      <c r="DU792" s="4"/>
      <c r="DV792" s="4"/>
      <c r="DW792" s="4"/>
      <c r="DX792" s="4"/>
      <c r="DY792" s="4"/>
      <c r="DZ792" s="4"/>
      <c r="EA792" s="4"/>
      <c r="EB792" s="4"/>
      <c r="EC792" s="4"/>
      <c r="ED792" s="4"/>
      <c r="EE792" s="4"/>
      <c r="EF792" s="4"/>
      <c r="EG792" s="4"/>
      <c r="EH792" s="4"/>
      <c r="EI792" s="4"/>
      <c r="EJ792" s="4"/>
      <c r="EK792" s="4"/>
      <c r="EL792" s="4"/>
      <c r="EM792" s="4"/>
      <c r="EN792" s="4"/>
      <c r="EO792" s="4"/>
      <c r="EP792" s="4"/>
      <c r="EQ792" s="4"/>
      <c r="ER792" s="4"/>
      <c r="ES792" s="4"/>
      <c r="ET792" s="4"/>
      <c r="EU792" s="4"/>
      <c r="EV792" s="4"/>
      <c r="EW792" s="4"/>
      <c r="EX792" s="4"/>
      <c r="EY792" s="4"/>
      <c r="EZ792" s="4"/>
      <c r="FA792" s="4"/>
      <c r="FB792" s="4"/>
      <c r="FC792" s="4"/>
      <c r="FD792" s="4"/>
      <c r="FE792" s="4"/>
      <c r="FF792" s="4"/>
      <c r="FG792" s="4"/>
      <c r="FH792" s="4"/>
      <c r="FI792" s="4"/>
      <c r="FJ792" s="4"/>
      <c r="FK792" s="4"/>
      <c r="FL792" s="4"/>
      <c r="FM792" s="4"/>
    </row>
    <row r="793" spans="1:169" ht="15.75" customHeight="1"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c r="DJ793" s="4"/>
      <c r="DK793" s="4"/>
      <c r="DL793" s="4"/>
      <c r="DM793" s="4"/>
      <c r="DN793" s="4"/>
      <c r="DO793" s="4"/>
      <c r="DP793" s="4"/>
      <c r="DQ793" s="4"/>
      <c r="DR793" s="4"/>
      <c r="DS793" s="4"/>
      <c r="DT793" s="4"/>
      <c r="DU793" s="4"/>
      <c r="DV793" s="4"/>
      <c r="DW793" s="4"/>
      <c r="DX793" s="4"/>
      <c r="DY793" s="4"/>
      <c r="DZ793" s="4"/>
      <c r="EA793" s="4"/>
      <c r="EB793" s="4"/>
      <c r="EC793" s="4"/>
      <c r="ED793" s="4"/>
      <c r="EE793" s="4"/>
      <c r="EF793" s="4"/>
      <c r="EG793" s="4"/>
      <c r="EH793" s="4"/>
      <c r="EI793" s="4"/>
      <c r="EJ793" s="4"/>
      <c r="EK793" s="4"/>
      <c r="EL793" s="4"/>
      <c r="EM793" s="4"/>
      <c r="EN793" s="4"/>
      <c r="EO793" s="4"/>
      <c r="EP793" s="4"/>
      <c r="EQ793" s="4"/>
      <c r="ER793" s="4"/>
      <c r="ES793" s="4"/>
      <c r="ET793" s="4"/>
      <c r="EU793" s="4"/>
      <c r="EV793" s="4"/>
      <c r="EW793" s="4"/>
      <c r="EX793" s="4"/>
      <c r="EY793" s="4"/>
      <c r="EZ793" s="4"/>
      <c r="FA793" s="4"/>
      <c r="FB793" s="4"/>
      <c r="FC793" s="4"/>
      <c r="FD793" s="4"/>
      <c r="FE793" s="4"/>
      <c r="FF793" s="4"/>
      <c r="FG793" s="4"/>
      <c r="FH793" s="4"/>
      <c r="FI793" s="4"/>
      <c r="FJ793" s="4"/>
      <c r="FK793" s="4"/>
      <c r="FL793" s="4"/>
      <c r="FM793" s="4"/>
    </row>
    <row r="794" spans="1:169" ht="15.75" customHeight="1"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c r="DJ794" s="4"/>
      <c r="DK794" s="4"/>
      <c r="DL794" s="4"/>
      <c r="DM794" s="4"/>
      <c r="DN794" s="4"/>
      <c r="DO794" s="4"/>
      <c r="DP794" s="4"/>
      <c r="DQ794" s="4"/>
      <c r="DR794" s="4"/>
      <c r="DS794" s="4"/>
      <c r="DT794" s="4"/>
      <c r="DU794" s="4"/>
      <c r="DV794" s="4"/>
      <c r="DW794" s="4"/>
      <c r="DX794" s="4"/>
      <c r="DY794" s="4"/>
      <c r="DZ794" s="4"/>
      <c r="EA794" s="4"/>
      <c r="EB794" s="4"/>
      <c r="EC794" s="4"/>
      <c r="ED794" s="4"/>
      <c r="EE794" s="4"/>
      <c r="EF794" s="4"/>
      <c r="EG794" s="4"/>
      <c r="EH794" s="4"/>
      <c r="EI794" s="4"/>
      <c r="EJ794" s="4"/>
      <c r="EK794" s="4"/>
      <c r="EL794" s="4"/>
      <c r="EM794" s="4"/>
      <c r="EN794" s="4"/>
      <c r="EO794" s="4"/>
      <c r="EP794" s="4"/>
      <c r="EQ794" s="4"/>
      <c r="ER794" s="4"/>
      <c r="ES794" s="4"/>
      <c r="ET794" s="4"/>
      <c r="EU794" s="4"/>
      <c r="EV794" s="4"/>
      <c r="EW794" s="4"/>
      <c r="EX794" s="4"/>
      <c r="EY794" s="4"/>
      <c r="EZ794" s="4"/>
      <c r="FA794" s="4"/>
      <c r="FB794" s="4"/>
      <c r="FC794" s="4"/>
      <c r="FD794" s="4"/>
      <c r="FE794" s="4"/>
      <c r="FF794" s="4"/>
      <c r="FG794" s="4"/>
      <c r="FH794" s="4"/>
      <c r="FI794" s="4"/>
      <c r="FJ794" s="4"/>
      <c r="FK794" s="4"/>
      <c r="FL794" s="4"/>
      <c r="FM794" s="4"/>
    </row>
    <row r="795" spans="1:169" ht="15.75" customHeight="1"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c r="DJ795" s="4"/>
      <c r="DK795" s="4"/>
      <c r="DL795" s="4"/>
      <c r="DM795" s="4"/>
      <c r="DN795" s="4"/>
      <c r="DO795" s="4"/>
      <c r="DP795" s="4"/>
      <c r="DQ795" s="4"/>
      <c r="DR795" s="4"/>
      <c r="DS795" s="4"/>
      <c r="DT795" s="4"/>
      <c r="DU795" s="4"/>
      <c r="DV795" s="4"/>
      <c r="DW795" s="4"/>
      <c r="DX795" s="4"/>
      <c r="DY795" s="4"/>
      <c r="DZ795" s="4"/>
      <c r="EA795" s="4"/>
      <c r="EB795" s="4"/>
      <c r="EC795" s="4"/>
      <c r="ED795" s="4"/>
      <c r="EE795" s="4"/>
      <c r="EF795" s="4"/>
      <c r="EG795" s="4"/>
      <c r="EH795" s="4"/>
      <c r="EI795" s="4"/>
      <c r="EJ795" s="4"/>
      <c r="EK795" s="4"/>
      <c r="EL795" s="4"/>
      <c r="EM795" s="4"/>
      <c r="EN795" s="4"/>
      <c r="EO795" s="4"/>
      <c r="EP795" s="4"/>
      <c r="EQ795" s="4"/>
      <c r="ER795" s="4"/>
      <c r="ES795" s="4"/>
      <c r="ET795" s="4"/>
      <c r="EU795" s="4"/>
      <c r="EV795" s="4"/>
      <c r="EW795" s="4"/>
      <c r="EX795" s="4"/>
      <c r="EY795" s="4"/>
      <c r="EZ795" s="4"/>
      <c r="FA795" s="4"/>
      <c r="FB795" s="4"/>
      <c r="FC795" s="4"/>
      <c r="FD795" s="4"/>
      <c r="FE795" s="4"/>
      <c r="FF795" s="4"/>
      <c r="FG795" s="4"/>
      <c r="FH795" s="4"/>
      <c r="FI795" s="4"/>
      <c r="FJ795" s="4"/>
      <c r="FK795" s="4"/>
      <c r="FL795" s="4"/>
      <c r="FM795" s="4"/>
    </row>
    <row r="796" spans="1:169" ht="15.75" customHeight="1"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c r="DJ796" s="4"/>
      <c r="DK796" s="4"/>
      <c r="DL796" s="4"/>
      <c r="DM796" s="4"/>
      <c r="DN796" s="4"/>
      <c r="DO796" s="4"/>
      <c r="DP796" s="4"/>
      <c r="DQ796" s="4"/>
      <c r="DR796" s="4"/>
      <c r="DS796" s="4"/>
      <c r="DT796" s="4"/>
      <c r="DU796" s="4"/>
      <c r="DV796" s="4"/>
      <c r="DW796" s="4"/>
      <c r="DX796" s="4"/>
      <c r="DY796" s="4"/>
      <c r="DZ796" s="4"/>
      <c r="EA796" s="4"/>
      <c r="EB796" s="4"/>
      <c r="EC796" s="4"/>
      <c r="ED796" s="4"/>
      <c r="EE796" s="4"/>
      <c r="EF796" s="4"/>
      <c r="EG796" s="4"/>
      <c r="EH796" s="4"/>
      <c r="EI796" s="4"/>
      <c r="EJ796" s="4"/>
      <c r="EK796" s="4"/>
      <c r="EL796" s="4"/>
      <c r="EM796" s="4"/>
      <c r="EN796" s="4"/>
      <c r="EO796" s="4"/>
      <c r="EP796" s="4"/>
      <c r="EQ796" s="4"/>
      <c r="ER796" s="4"/>
      <c r="ES796" s="4"/>
      <c r="ET796" s="4"/>
      <c r="EU796" s="4"/>
      <c r="EV796" s="4"/>
      <c r="EW796" s="4"/>
      <c r="EX796" s="4"/>
      <c r="EY796" s="4"/>
      <c r="EZ796" s="4"/>
      <c r="FA796" s="4"/>
      <c r="FB796" s="4"/>
      <c r="FC796" s="4"/>
      <c r="FD796" s="4"/>
      <c r="FE796" s="4"/>
      <c r="FF796" s="4"/>
      <c r="FG796" s="4"/>
      <c r="FH796" s="4"/>
      <c r="FI796" s="4"/>
      <c r="FJ796" s="4"/>
      <c r="FK796" s="4"/>
      <c r="FL796" s="4"/>
      <c r="FM796" s="4"/>
    </row>
    <row r="797" spans="1:169" ht="15.75" customHeight="1"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c r="DJ797" s="4"/>
      <c r="DK797" s="4"/>
      <c r="DL797" s="4"/>
      <c r="DM797" s="4"/>
      <c r="DN797" s="4"/>
      <c r="DO797" s="4"/>
      <c r="DP797" s="4"/>
      <c r="DQ797" s="4"/>
      <c r="DR797" s="4"/>
      <c r="DS797" s="4"/>
      <c r="DT797" s="4"/>
      <c r="DU797" s="4"/>
      <c r="DV797" s="4"/>
      <c r="DW797" s="4"/>
      <c r="DX797" s="4"/>
      <c r="DY797" s="4"/>
      <c r="DZ797" s="4"/>
      <c r="EA797" s="4"/>
      <c r="EB797" s="4"/>
      <c r="EC797" s="4"/>
      <c r="ED797" s="4"/>
      <c r="EE797" s="4"/>
      <c r="EF797" s="4"/>
      <c r="EG797" s="4"/>
      <c r="EH797" s="4"/>
      <c r="EI797" s="4"/>
      <c r="EJ797" s="4"/>
      <c r="EK797" s="4"/>
      <c r="EL797" s="4"/>
      <c r="EM797" s="4"/>
      <c r="EN797" s="4"/>
      <c r="EO797" s="4"/>
      <c r="EP797" s="4"/>
      <c r="EQ797" s="4"/>
      <c r="ER797" s="4"/>
      <c r="ES797" s="4"/>
      <c r="ET797" s="4"/>
      <c r="EU797" s="4"/>
      <c r="EV797" s="4"/>
      <c r="EW797" s="4"/>
      <c r="EX797" s="4"/>
      <c r="EY797" s="4"/>
      <c r="EZ797" s="4"/>
      <c r="FA797" s="4"/>
      <c r="FB797" s="4"/>
      <c r="FC797" s="4"/>
      <c r="FD797" s="4"/>
      <c r="FE797" s="4"/>
      <c r="FF797" s="4"/>
      <c r="FG797" s="4"/>
      <c r="FH797" s="4"/>
      <c r="FI797" s="4"/>
      <c r="FJ797" s="4"/>
      <c r="FK797" s="4"/>
      <c r="FL797" s="4"/>
      <c r="FM797" s="4"/>
    </row>
    <row r="798" spans="1:169" ht="15.75" customHeight="1"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c r="DK798" s="4"/>
      <c r="DL798" s="4"/>
      <c r="DM798" s="4"/>
      <c r="DN798" s="4"/>
      <c r="DO798" s="4"/>
      <c r="DP798" s="4"/>
      <c r="DQ798" s="4"/>
      <c r="DR798" s="4"/>
      <c r="DS798" s="4"/>
      <c r="DT798" s="4"/>
      <c r="DU798" s="4"/>
      <c r="DV798" s="4"/>
      <c r="DW798" s="4"/>
      <c r="DX798" s="4"/>
      <c r="DY798" s="4"/>
      <c r="DZ798" s="4"/>
      <c r="EA798" s="4"/>
      <c r="EB798" s="4"/>
      <c r="EC798" s="4"/>
      <c r="ED798" s="4"/>
      <c r="EE798" s="4"/>
      <c r="EF798" s="4"/>
      <c r="EG798" s="4"/>
      <c r="EH798" s="4"/>
      <c r="EI798" s="4"/>
      <c r="EJ798" s="4"/>
      <c r="EK798" s="4"/>
      <c r="EL798" s="4"/>
      <c r="EM798" s="4"/>
      <c r="EN798" s="4"/>
      <c r="EO798" s="4"/>
      <c r="EP798" s="4"/>
      <c r="EQ798" s="4"/>
      <c r="ER798" s="4"/>
      <c r="ES798" s="4"/>
      <c r="ET798" s="4"/>
      <c r="EU798" s="4"/>
      <c r="EV798" s="4"/>
      <c r="EW798" s="4"/>
      <c r="EX798" s="4"/>
      <c r="EY798" s="4"/>
      <c r="EZ798" s="4"/>
      <c r="FA798" s="4"/>
      <c r="FB798" s="4"/>
      <c r="FC798" s="4"/>
      <c r="FD798" s="4"/>
      <c r="FE798" s="4"/>
      <c r="FF798" s="4"/>
      <c r="FG798" s="4"/>
      <c r="FH798" s="4"/>
      <c r="FI798" s="4"/>
      <c r="FJ798" s="4"/>
      <c r="FK798" s="4"/>
      <c r="FL798" s="4"/>
      <c r="FM798" s="4"/>
    </row>
    <row r="799" spans="1:169" ht="15.75" customHeight="1"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c r="DK799" s="4"/>
      <c r="DL799" s="4"/>
      <c r="DM799" s="4"/>
      <c r="DN799" s="4"/>
      <c r="DO799" s="4"/>
      <c r="DP799" s="4"/>
      <c r="DQ799" s="4"/>
      <c r="DR799" s="4"/>
      <c r="DS799" s="4"/>
      <c r="DT799" s="4"/>
      <c r="DU799" s="4"/>
      <c r="DV799" s="4"/>
      <c r="DW799" s="4"/>
      <c r="DX799" s="4"/>
      <c r="DY799" s="4"/>
      <c r="DZ799" s="4"/>
      <c r="EA799" s="4"/>
      <c r="EB799" s="4"/>
      <c r="EC799" s="4"/>
      <c r="ED799" s="4"/>
      <c r="EE799" s="4"/>
      <c r="EF799" s="4"/>
      <c r="EG799" s="4"/>
      <c r="EH799" s="4"/>
      <c r="EI799" s="4"/>
      <c r="EJ799" s="4"/>
      <c r="EK799" s="4"/>
      <c r="EL799" s="4"/>
      <c r="EM799" s="4"/>
      <c r="EN799" s="4"/>
      <c r="EO799" s="4"/>
      <c r="EP799" s="4"/>
      <c r="EQ799" s="4"/>
      <c r="ER799" s="4"/>
      <c r="ES799" s="4"/>
      <c r="ET799" s="4"/>
      <c r="EU799" s="4"/>
      <c r="EV799" s="4"/>
      <c r="EW799" s="4"/>
      <c r="EX799" s="4"/>
      <c r="EY799" s="4"/>
      <c r="EZ799" s="4"/>
      <c r="FA799" s="4"/>
      <c r="FB799" s="4"/>
      <c r="FC799" s="4"/>
      <c r="FD799" s="4"/>
      <c r="FE799" s="4"/>
      <c r="FF799" s="4"/>
      <c r="FG799" s="4"/>
      <c r="FH799" s="4"/>
      <c r="FI799" s="4"/>
      <c r="FJ799" s="4"/>
      <c r="FK799" s="4"/>
      <c r="FL799" s="4"/>
      <c r="FM799" s="4"/>
    </row>
    <row r="800" spans="1:169" ht="15.75" customHeight="1"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c r="DK800" s="4"/>
      <c r="DL800" s="4"/>
      <c r="DM800" s="4"/>
      <c r="DN800" s="4"/>
      <c r="DO800" s="4"/>
      <c r="DP800" s="4"/>
      <c r="DQ800" s="4"/>
      <c r="DR800" s="4"/>
      <c r="DS800" s="4"/>
      <c r="DT800" s="4"/>
      <c r="DU800" s="4"/>
      <c r="DV800" s="4"/>
      <c r="DW800" s="4"/>
      <c r="DX800" s="4"/>
      <c r="DY800" s="4"/>
      <c r="DZ800" s="4"/>
      <c r="EA800" s="4"/>
      <c r="EB800" s="4"/>
      <c r="EC800" s="4"/>
      <c r="ED800" s="4"/>
      <c r="EE800" s="4"/>
      <c r="EF800" s="4"/>
      <c r="EG800" s="4"/>
      <c r="EH800" s="4"/>
      <c r="EI800" s="4"/>
      <c r="EJ800" s="4"/>
      <c r="EK800" s="4"/>
      <c r="EL800" s="4"/>
      <c r="EM800" s="4"/>
      <c r="EN800" s="4"/>
      <c r="EO800" s="4"/>
      <c r="EP800" s="4"/>
      <c r="EQ800" s="4"/>
      <c r="ER800" s="4"/>
      <c r="ES800" s="4"/>
      <c r="ET800" s="4"/>
      <c r="EU800" s="4"/>
      <c r="EV800" s="4"/>
      <c r="EW800" s="4"/>
      <c r="EX800" s="4"/>
      <c r="EY800" s="4"/>
      <c r="EZ800" s="4"/>
      <c r="FA800" s="4"/>
      <c r="FB800" s="4"/>
      <c r="FC800" s="4"/>
      <c r="FD800" s="4"/>
      <c r="FE800" s="4"/>
      <c r="FF800" s="4"/>
      <c r="FG800" s="4"/>
      <c r="FH800" s="4"/>
      <c r="FI800" s="4"/>
      <c r="FJ800" s="4"/>
      <c r="FK800" s="4"/>
      <c r="FL800" s="4"/>
      <c r="FM800" s="4"/>
    </row>
    <row r="801" spans="1:169" ht="15.75" customHeight="1"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c r="DK801" s="4"/>
      <c r="DL801" s="4"/>
      <c r="DM801" s="4"/>
      <c r="DN801" s="4"/>
      <c r="DO801" s="4"/>
      <c r="DP801" s="4"/>
      <c r="DQ801" s="4"/>
      <c r="DR801" s="4"/>
      <c r="DS801" s="4"/>
      <c r="DT801" s="4"/>
      <c r="DU801" s="4"/>
      <c r="DV801" s="4"/>
      <c r="DW801" s="4"/>
      <c r="DX801" s="4"/>
      <c r="DY801" s="4"/>
      <c r="DZ801" s="4"/>
      <c r="EA801" s="4"/>
      <c r="EB801" s="4"/>
      <c r="EC801" s="4"/>
      <c r="ED801" s="4"/>
      <c r="EE801" s="4"/>
      <c r="EF801" s="4"/>
      <c r="EG801" s="4"/>
      <c r="EH801" s="4"/>
      <c r="EI801" s="4"/>
      <c r="EJ801" s="4"/>
      <c r="EK801" s="4"/>
      <c r="EL801" s="4"/>
      <c r="EM801" s="4"/>
      <c r="EN801" s="4"/>
      <c r="EO801" s="4"/>
      <c r="EP801" s="4"/>
      <c r="EQ801" s="4"/>
      <c r="ER801" s="4"/>
      <c r="ES801" s="4"/>
      <c r="ET801" s="4"/>
      <c r="EU801" s="4"/>
      <c r="EV801" s="4"/>
      <c r="EW801" s="4"/>
      <c r="EX801" s="4"/>
      <c r="EY801" s="4"/>
      <c r="EZ801" s="4"/>
      <c r="FA801" s="4"/>
      <c r="FB801" s="4"/>
      <c r="FC801" s="4"/>
      <c r="FD801" s="4"/>
      <c r="FE801" s="4"/>
      <c r="FF801" s="4"/>
      <c r="FG801" s="4"/>
      <c r="FH801" s="4"/>
      <c r="FI801" s="4"/>
      <c r="FJ801" s="4"/>
      <c r="FK801" s="4"/>
      <c r="FL801" s="4"/>
      <c r="FM801" s="4"/>
    </row>
    <row r="802" spans="1:169" ht="15.75" customHeight="1"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c r="DK802" s="4"/>
      <c r="DL802" s="4"/>
      <c r="DM802" s="4"/>
      <c r="DN802" s="4"/>
      <c r="DO802" s="4"/>
      <c r="DP802" s="4"/>
      <c r="DQ802" s="4"/>
      <c r="DR802" s="4"/>
      <c r="DS802" s="4"/>
      <c r="DT802" s="4"/>
      <c r="DU802" s="4"/>
      <c r="DV802" s="4"/>
      <c r="DW802" s="4"/>
      <c r="DX802" s="4"/>
      <c r="DY802" s="4"/>
      <c r="DZ802" s="4"/>
      <c r="EA802" s="4"/>
      <c r="EB802" s="4"/>
      <c r="EC802" s="4"/>
      <c r="ED802" s="4"/>
      <c r="EE802" s="4"/>
      <c r="EF802" s="4"/>
      <c r="EG802" s="4"/>
      <c r="EH802" s="4"/>
      <c r="EI802" s="4"/>
      <c r="EJ802" s="4"/>
      <c r="EK802" s="4"/>
      <c r="EL802" s="4"/>
      <c r="EM802" s="4"/>
      <c r="EN802" s="4"/>
      <c r="EO802" s="4"/>
      <c r="EP802" s="4"/>
      <c r="EQ802" s="4"/>
      <c r="ER802" s="4"/>
      <c r="ES802" s="4"/>
      <c r="ET802" s="4"/>
      <c r="EU802" s="4"/>
      <c r="EV802" s="4"/>
      <c r="EW802" s="4"/>
      <c r="EX802" s="4"/>
      <c r="EY802" s="4"/>
      <c r="EZ802" s="4"/>
      <c r="FA802" s="4"/>
      <c r="FB802" s="4"/>
      <c r="FC802" s="4"/>
      <c r="FD802" s="4"/>
      <c r="FE802" s="4"/>
      <c r="FF802" s="4"/>
      <c r="FG802" s="4"/>
      <c r="FH802" s="4"/>
      <c r="FI802" s="4"/>
      <c r="FJ802" s="4"/>
      <c r="FK802" s="4"/>
      <c r="FL802" s="4"/>
      <c r="FM802" s="4"/>
    </row>
    <row r="803" spans="1:169" ht="15.75" customHeight="1"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c r="DK803" s="4"/>
      <c r="DL803" s="4"/>
      <c r="DM803" s="4"/>
      <c r="DN803" s="4"/>
      <c r="DO803" s="4"/>
      <c r="DP803" s="4"/>
      <c r="DQ803" s="4"/>
      <c r="DR803" s="4"/>
      <c r="DS803" s="4"/>
      <c r="DT803" s="4"/>
      <c r="DU803" s="4"/>
      <c r="DV803" s="4"/>
      <c r="DW803" s="4"/>
      <c r="DX803" s="4"/>
      <c r="DY803" s="4"/>
      <c r="DZ803" s="4"/>
      <c r="EA803" s="4"/>
      <c r="EB803" s="4"/>
      <c r="EC803" s="4"/>
      <c r="ED803" s="4"/>
      <c r="EE803" s="4"/>
      <c r="EF803" s="4"/>
      <c r="EG803" s="4"/>
      <c r="EH803" s="4"/>
      <c r="EI803" s="4"/>
      <c r="EJ803" s="4"/>
      <c r="EK803" s="4"/>
      <c r="EL803" s="4"/>
      <c r="EM803" s="4"/>
      <c r="EN803" s="4"/>
      <c r="EO803" s="4"/>
      <c r="EP803" s="4"/>
      <c r="EQ803" s="4"/>
      <c r="ER803" s="4"/>
      <c r="ES803" s="4"/>
      <c r="ET803" s="4"/>
      <c r="EU803" s="4"/>
      <c r="EV803" s="4"/>
      <c r="EW803" s="4"/>
      <c r="EX803" s="4"/>
      <c r="EY803" s="4"/>
      <c r="EZ803" s="4"/>
      <c r="FA803" s="4"/>
      <c r="FB803" s="4"/>
      <c r="FC803" s="4"/>
      <c r="FD803" s="4"/>
      <c r="FE803" s="4"/>
      <c r="FF803" s="4"/>
      <c r="FG803" s="4"/>
      <c r="FH803" s="4"/>
      <c r="FI803" s="4"/>
      <c r="FJ803" s="4"/>
      <c r="FK803" s="4"/>
      <c r="FL803" s="4"/>
      <c r="FM803" s="4"/>
    </row>
    <row r="804" spans="1:169" ht="15.75" customHeight="1"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c r="DK804" s="4"/>
      <c r="DL804" s="4"/>
      <c r="DM804" s="4"/>
      <c r="DN804" s="4"/>
      <c r="DO804" s="4"/>
      <c r="DP804" s="4"/>
      <c r="DQ804" s="4"/>
      <c r="DR804" s="4"/>
      <c r="DS804" s="4"/>
      <c r="DT804" s="4"/>
      <c r="DU804" s="4"/>
      <c r="DV804" s="4"/>
      <c r="DW804" s="4"/>
      <c r="DX804" s="4"/>
      <c r="DY804" s="4"/>
      <c r="DZ804" s="4"/>
      <c r="EA804" s="4"/>
      <c r="EB804" s="4"/>
      <c r="EC804" s="4"/>
      <c r="ED804" s="4"/>
      <c r="EE804" s="4"/>
      <c r="EF804" s="4"/>
      <c r="EG804" s="4"/>
      <c r="EH804" s="4"/>
      <c r="EI804" s="4"/>
      <c r="EJ804" s="4"/>
      <c r="EK804" s="4"/>
      <c r="EL804" s="4"/>
      <c r="EM804" s="4"/>
      <c r="EN804" s="4"/>
      <c r="EO804" s="4"/>
      <c r="EP804" s="4"/>
      <c r="EQ804" s="4"/>
      <c r="ER804" s="4"/>
      <c r="ES804" s="4"/>
      <c r="ET804" s="4"/>
      <c r="EU804" s="4"/>
      <c r="EV804" s="4"/>
      <c r="EW804" s="4"/>
      <c r="EX804" s="4"/>
      <c r="EY804" s="4"/>
      <c r="EZ804" s="4"/>
      <c r="FA804" s="4"/>
      <c r="FB804" s="4"/>
      <c r="FC804" s="4"/>
      <c r="FD804" s="4"/>
      <c r="FE804" s="4"/>
      <c r="FF804" s="4"/>
      <c r="FG804" s="4"/>
      <c r="FH804" s="4"/>
      <c r="FI804" s="4"/>
      <c r="FJ804" s="4"/>
      <c r="FK804" s="4"/>
      <c r="FL804" s="4"/>
      <c r="FM804" s="4"/>
    </row>
    <row r="805" spans="1:169" ht="15.75" customHeight="1"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c r="DK805" s="4"/>
      <c r="DL805" s="4"/>
      <c r="DM805" s="4"/>
      <c r="DN805" s="4"/>
      <c r="DO805" s="4"/>
      <c r="DP805" s="4"/>
      <c r="DQ805" s="4"/>
      <c r="DR805" s="4"/>
      <c r="DS805" s="4"/>
      <c r="DT805" s="4"/>
      <c r="DU805" s="4"/>
      <c r="DV805" s="4"/>
      <c r="DW805" s="4"/>
      <c r="DX805" s="4"/>
      <c r="DY805" s="4"/>
      <c r="DZ805" s="4"/>
      <c r="EA805" s="4"/>
      <c r="EB805" s="4"/>
      <c r="EC805" s="4"/>
      <c r="ED805" s="4"/>
      <c r="EE805" s="4"/>
      <c r="EF805" s="4"/>
      <c r="EG805" s="4"/>
      <c r="EH805" s="4"/>
      <c r="EI805" s="4"/>
      <c r="EJ805" s="4"/>
      <c r="EK805" s="4"/>
      <c r="EL805" s="4"/>
      <c r="EM805" s="4"/>
      <c r="EN805" s="4"/>
      <c r="EO805" s="4"/>
      <c r="EP805" s="4"/>
      <c r="EQ805" s="4"/>
      <c r="ER805" s="4"/>
      <c r="ES805" s="4"/>
      <c r="ET805" s="4"/>
      <c r="EU805" s="4"/>
      <c r="EV805" s="4"/>
      <c r="EW805" s="4"/>
      <c r="EX805" s="4"/>
      <c r="EY805" s="4"/>
      <c r="EZ805" s="4"/>
      <c r="FA805" s="4"/>
      <c r="FB805" s="4"/>
      <c r="FC805" s="4"/>
      <c r="FD805" s="4"/>
      <c r="FE805" s="4"/>
      <c r="FF805" s="4"/>
      <c r="FG805" s="4"/>
      <c r="FH805" s="4"/>
      <c r="FI805" s="4"/>
      <c r="FJ805" s="4"/>
      <c r="FK805" s="4"/>
      <c r="FL805" s="4"/>
      <c r="FM805" s="4"/>
    </row>
    <row r="806" spans="1:169" ht="15.75" customHeight="1"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c r="DK806" s="4"/>
      <c r="DL806" s="4"/>
      <c r="DM806" s="4"/>
      <c r="DN806" s="4"/>
      <c r="DO806" s="4"/>
      <c r="DP806" s="4"/>
      <c r="DQ806" s="4"/>
      <c r="DR806" s="4"/>
      <c r="DS806" s="4"/>
      <c r="DT806" s="4"/>
      <c r="DU806" s="4"/>
      <c r="DV806" s="4"/>
      <c r="DW806" s="4"/>
      <c r="DX806" s="4"/>
      <c r="DY806" s="4"/>
      <c r="DZ806" s="4"/>
      <c r="EA806" s="4"/>
      <c r="EB806" s="4"/>
      <c r="EC806" s="4"/>
      <c r="ED806" s="4"/>
      <c r="EE806" s="4"/>
      <c r="EF806" s="4"/>
      <c r="EG806" s="4"/>
      <c r="EH806" s="4"/>
      <c r="EI806" s="4"/>
      <c r="EJ806" s="4"/>
      <c r="EK806" s="4"/>
      <c r="EL806" s="4"/>
      <c r="EM806" s="4"/>
      <c r="EN806" s="4"/>
      <c r="EO806" s="4"/>
      <c r="EP806" s="4"/>
      <c r="EQ806" s="4"/>
      <c r="ER806" s="4"/>
      <c r="ES806" s="4"/>
      <c r="ET806" s="4"/>
      <c r="EU806" s="4"/>
      <c r="EV806" s="4"/>
      <c r="EW806" s="4"/>
      <c r="EX806" s="4"/>
      <c r="EY806" s="4"/>
      <c r="EZ806" s="4"/>
      <c r="FA806" s="4"/>
      <c r="FB806" s="4"/>
      <c r="FC806" s="4"/>
      <c r="FD806" s="4"/>
      <c r="FE806" s="4"/>
      <c r="FF806" s="4"/>
      <c r="FG806" s="4"/>
      <c r="FH806" s="4"/>
      <c r="FI806" s="4"/>
      <c r="FJ806" s="4"/>
      <c r="FK806" s="4"/>
      <c r="FL806" s="4"/>
      <c r="FM806" s="4"/>
    </row>
    <row r="807" spans="1:169" ht="15.75" customHeight="1"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c r="DK807" s="4"/>
      <c r="DL807" s="4"/>
      <c r="DM807" s="4"/>
      <c r="DN807" s="4"/>
      <c r="DO807" s="4"/>
      <c r="DP807" s="4"/>
      <c r="DQ807" s="4"/>
      <c r="DR807" s="4"/>
      <c r="DS807" s="4"/>
      <c r="DT807" s="4"/>
      <c r="DU807" s="4"/>
      <c r="DV807" s="4"/>
      <c r="DW807" s="4"/>
      <c r="DX807" s="4"/>
      <c r="DY807" s="4"/>
      <c r="DZ807" s="4"/>
      <c r="EA807" s="4"/>
      <c r="EB807" s="4"/>
      <c r="EC807" s="4"/>
      <c r="ED807" s="4"/>
      <c r="EE807" s="4"/>
      <c r="EF807" s="4"/>
      <c r="EG807" s="4"/>
      <c r="EH807" s="4"/>
      <c r="EI807" s="4"/>
      <c r="EJ807" s="4"/>
      <c r="EK807" s="4"/>
      <c r="EL807" s="4"/>
      <c r="EM807" s="4"/>
      <c r="EN807" s="4"/>
      <c r="EO807" s="4"/>
      <c r="EP807" s="4"/>
      <c r="EQ807" s="4"/>
      <c r="ER807" s="4"/>
      <c r="ES807" s="4"/>
      <c r="ET807" s="4"/>
      <c r="EU807" s="4"/>
      <c r="EV807" s="4"/>
      <c r="EW807" s="4"/>
      <c r="EX807" s="4"/>
      <c r="EY807" s="4"/>
      <c r="EZ807" s="4"/>
      <c r="FA807" s="4"/>
      <c r="FB807" s="4"/>
      <c r="FC807" s="4"/>
      <c r="FD807" s="4"/>
      <c r="FE807" s="4"/>
      <c r="FF807" s="4"/>
      <c r="FG807" s="4"/>
      <c r="FH807" s="4"/>
      <c r="FI807" s="4"/>
      <c r="FJ807" s="4"/>
      <c r="FK807" s="4"/>
      <c r="FL807" s="4"/>
      <c r="FM807" s="4"/>
    </row>
    <row r="808" spans="1:169" ht="15.75" customHeight="1"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c r="DK808" s="4"/>
      <c r="DL808" s="4"/>
      <c r="DM808" s="4"/>
      <c r="DN808" s="4"/>
      <c r="DO808" s="4"/>
      <c r="DP808" s="4"/>
      <c r="DQ808" s="4"/>
      <c r="DR808" s="4"/>
      <c r="DS808" s="4"/>
      <c r="DT808" s="4"/>
      <c r="DU808" s="4"/>
      <c r="DV808" s="4"/>
      <c r="DW808" s="4"/>
      <c r="DX808" s="4"/>
      <c r="DY808" s="4"/>
      <c r="DZ808" s="4"/>
      <c r="EA808" s="4"/>
      <c r="EB808" s="4"/>
      <c r="EC808" s="4"/>
      <c r="ED808" s="4"/>
      <c r="EE808" s="4"/>
      <c r="EF808" s="4"/>
      <c r="EG808" s="4"/>
      <c r="EH808" s="4"/>
      <c r="EI808" s="4"/>
      <c r="EJ808" s="4"/>
      <c r="EK808" s="4"/>
      <c r="EL808" s="4"/>
      <c r="EM808" s="4"/>
      <c r="EN808" s="4"/>
      <c r="EO808" s="4"/>
      <c r="EP808" s="4"/>
      <c r="EQ808" s="4"/>
      <c r="ER808" s="4"/>
      <c r="ES808" s="4"/>
      <c r="ET808" s="4"/>
      <c r="EU808" s="4"/>
      <c r="EV808" s="4"/>
      <c r="EW808" s="4"/>
      <c r="EX808" s="4"/>
      <c r="EY808" s="4"/>
      <c r="EZ808" s="4"/>
      <c r="FA808" s="4"/>
      <c r="FB808" s="4"/>
      <c r="FC808" s="4"/>
      <c r="FD808" s="4"/>
      <c r="FE808" s="4"/>
      <c r="FF808" s="4"/>
      <c r="FG808" s="4"/>
      <c r="FH808" s="4"/>
      <c r="FI808" s="4"/>
      <c r="FJ808" s="4"/>
      <c r="FK808" s="4"/>
      <c r="FL808" s="4"/>
      <c r="FM808" s="4"/>
    </row>
    <row r="809" spans="1:169" ht="15.75" customHeight="1"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c r="DK809" s="4"/>
      <c r="DL809" s="4"/>
      <c r="DM809" s="4"/>
      <c r="DN809" s="4"/>
      <c r="DO809" s="4"/>
      <c r="DP809" s="4"/>
      <c r="DQ809" s="4"/>
      <c r="DR809" s="4"/>
      <c r="DS809" s="4"/>
      <c r="DT809" s="4"/>
      <c r="DU809" s="4"/>
      <c r="DV809" s="4"/>
      <c r="DW809" s="4"/>
      <c r="DX809" s="4"/>
      <c r="DY809" s="4"/>
      <c r="DZ809" s="4"/>
      <c r="EA809" s="4"/>
      <c r="EB809" s="4"/>
      <c r="EC809" s="4"/>
      <c r="ED809" s="4"/>
      <c r="EE809" s="4"/>
      <c r="EF809" s="4"/>
      <c r="EG809" s="4"/>
      <c r="EH809" s="4"/>
      <c r="EI809" s="4"/>
      <c r="EJ809" s="4"/>
      <c r="EK809" s="4"/>
      <c r="EL809" s="4"/>
      <c r="EM809" s="4"/>
      <c r="EN809" s="4"/>
      <c r="EO809" s="4"/>
      <c r="EP809" s="4"/>
      <c r="EQ809" s="4"/>
      <c r="ER809" s="4"/>
      <c r="ES809" s="4"/>
      <c r="ET809" s="4"/>
      <c r="EU809" s="4"/>
      <c r="EV809" s="4"/>
      <c r="EW809" s="4"/>
      <c r="EX809" s="4"/>
      <c r="EY809" s="4"/>
      <c r="EZ809" s="4"/>
      <c r="FA809" s="4"/>
      <c r="FB809" s="4"/>
      <c r="FC809" s="4"/>
      <c r="FD809" s="4"/>
      <c r="FE809" s="4"/>
      <c r="FF809" s="4"/>
      <c r="FG809" s="4"/>
      <c r="FH809" s="4"/>
      <c r="FI809" s="4"/>
      <c r="FJ809" s="4"/>
      <c r="FK809" s="4"/>
      <c r="FL809" s="4"/>
      <c r="FM809" s="4"/>
    </row>
    <row r="810" spans="1:169" ht="15.75" customHeight="1"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c r="DK810" s="4"/>
      <c r="DL810" s="4"/>
      <c r="DM810" s="4"/>
      <c r="DN810" s="4"/>
      <c r="DO810" s="4"/>
      <c r="DP810" s="4"/>
      <c r="DQ810" s="4"/>
      <c r="DR810" s="4"/>
      <c r="DS810" s="4"/>
      <c r="DT810" s="4"/>
      <c r="DU810" s="4"/>
      <c r="DV810" s="4"/>
      <c r="DW810" s="4"/>
      <c r="DX810" s="4"/>
      <c r="DY810" s="4"/>
      <c r="DZ810" s="4"/>
      <c r="EA810" s="4"/>
      <c r="EB810" s="4"/>
      <c r="EC810" s="4"/>
      <c r="ED810" s="4"/>
      <c r="EE810" s="4"/>
      <c r="EF810" s="4"/>
      <c r="EG810" s="4"/>
      <c r="EH810" s="4"/>
      <c r="EI810" s="4"/>
      <c r="EJ810" s="4"/>
      <c r="EK810" s="4"/>
      <c r="EL810" s="4"/>
      <c r="EM810" s="4"/>
      <c r="EN810" s="4"/>
      <c r="EO810" s="4"/>
      <c r="EP810" s="4"/>
      <c r="EQ810" s="4"/>
      <c r="ER810" s="4"/>
      <c r="ES810" s="4"/>
      <c r="ET810" s="4"/>
      <c r="EU810" s="4"/>
      <c r="EV810" s="4"/>
      <c r="EW810" s="4"/>
      <c r="EX810" s="4"/>
      <c r="EY810" s="4"/>
      <c r="EZ810" s="4"/>
      <c r="FA810" s="4"/>
      <c r="FB810" s="4"/>
      <c r="FC810" s="4"/>
      <c r="FD810" s="4"/>
      <c r="FE810" s="4"/>
      <c r="FF810" s="4"/>
      <c r="FG810" s="4"/>
      <c r="FH810" s="4"/>
      <c r="FI810" s="4"/>
      <c r="FJ810" s="4"/>
      <c r="FK810" s="4"/>
      <c r="FL810" s="4"/>
      <c r="FM810" s="4"/>
    </row>
    <row r="811" spans="1:169" ht="15.75" customHeight="1"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c r="DK811" s="4"/>
      <c r="DL811" s="4"/>
      <c r="DM811" s="4"/>
      <c r="DN811" s="4"/>
      <c r="DO811" s="4"/>
      <c r="DP811" s="4"/>
      <c r="DQ811" s="4"/>
      <c r="DR811" s="4"/>
      <c r="DS811" s="4"/>
      <c r="DT811" s="4"/>
      <c r="DU811" s="4"/>
      <c r="DV811" s="4"/>
      <c r="DW811" s="4"/>
      <c r="DX811" s="4"/>
      <c r="DY811" s="4"/>
      <c r="DZ811" s="4"/>
      <c r="EA811" s="4"/>
      <c r="EB811" s="4"/>
      <c r="EC811" s="4"/>
      <c r="ED811" s="4"/>
      <c r="EE811" s="4"/>
      <c r="EF811" s="4"/>
      <c r="EG811" s="4"/>
      <c r="EH811" s="4"/>
      <c r="EI811" s="4"/>
      <c r="EJ811" s="4"/>
      <c r="EK811" s="4"/>
      <c r="EL811" s="4"/>
      <c r="EM811" s="4"/>
      <c r="EN811" s="4"/>
      <c r="EO811" s="4"/>
      <c r="EP811" s="4"/>
      <c r="EQ811" s="4"/>
      <c r="ER811" s="4"/>
      <c r="ES811" s="4"/>
      <c r="ET811" s="4"/>
      <c r="EU811" s="4"/>
      <c r="EV811" s="4"/>
      <c r="EW811" s="4"/>
      <c r="EX811" s="4"/>
      <c r="EY811" s="4"/>
      <c r="EZ811" s="4"/>
      <c r="FA811" s="4"/>
      <c r="FB811" s="4"/>
      <c r="FC811" s="4"/>
      <c r="FD811" s="4"/>
      <c r="FE811" s="4"/>
      <c r="FF811" s="4"/>
      <c r="FG811" s="4"/>
      <c r="FH811" s="4"/>
      <c r="FI811" s="4"/>
      <c r="FJ811" s="4"/>
      <c r="FK811" s="4"/>
      <c r="FL811" s="4"/>
      <c r="FM811" s="4"/>
    </row>
    <row r="812" spans="1:169" ht="15.75" customHeight="1"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c r="DK812" s="4"/>
      <c r="DL812" s="4"/>
      <c r="DM812" s="4"/>
      <c r="DN812" s="4"/>
      <c r="DO812" s="4"/>
      <c r="DP812" s="4"/>
      <c r="DQ812" s="4"/>
      <c r="DR812" s="4"/>
      <c r="DS812" s="4"/>
      <c r="DT812" s="4"/>
      <c r="DU812" s="4"/>
      <c r="DV812" s="4"/>
      <c r="DW812" s="4"/>
      <c r="DX812" s="4"/>
      <c r="DY812" s="4"/>
      <c r="DZ812" s="4"/>
      <c r="EA812" s="4"/>
      <c r="EB812" s="4"/>
      <c r="EC812" s="4"/>
      <c r="ED812" s="4"/>
      <c r="EE812" s="4"/>
      <c r="EF812" s="4"/>
      <c r="EG812" s="4"/>
      <c r="EH812" s="4"/>
      <c r="EI812" s="4"/>
      <c r="EJ812" s="4"/>
      <c r="EK812" s="4"/>
      <c r="EL812" s="4"/>
      <c r="EM812" s="4"/>
      <c r="EN812" s="4"/>
      <c r="EO812" s="4"/>
      <c r="EP812" s="4"/>
      <c r="EQ812" s="4"/>
      <c r="ER812" s="4"/>
      <c r="ES812" s="4"/>
      <c r="ET812" s="4"/>
      <c r="EU812" s="4"/>
      <c r="EV812" s="4"/>
      <c r="EW812" s="4"/>
      <c r="EX812" s="4"/>
      <c r="EY812" s="4"/>
      <c r="EZ812" s="4"/>
      <c r="FA812" s="4"/>
      <c r="FB812" s="4"/>
      <c r="FC812" s="4"/>
      <c r="FD812" s="4"/>
      <c r="FE812" s="4"/>
      <c r="FF812" s="4"/>
      <c r="FG812" s="4"/>
      <c r="FH812" s="4"/>
      <c r="FI812" s="4"/>
      <c r="FJ812" s="4"/>
      <c r="FK812" s="4"/>
      <c r="FL812" s="4"/>
      <c r="FM812" s="4"/>
    </row>
    <row r="813" spans="1:169" ht="15.75" customHeight="1"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c r="DK813" s="4"/>
      <c r="DL813" s="4"/>
      <c r="DM813" s="4"/>
      <c r="DN813" s="4"/>
      <c r="DO813" s="4"/>
      <c r="DP813" s="4"/>
      <c r="DQ813" s="4"/>
      <c r="DR813" s="4"/>
      <c r="DS813" s="4"/>
      <c r="DT813" s="4"/>
      <c r="DU813" s="4"/>
      <c r="DV813" s="4"/>
      <c r="DW813" s="4"/>
      <c r="DX813" s="4"/>
      <c r="DY813" s="4"/>
      <c r="DZ813" s="4"/>
      <c r="EA813" s="4"/>
      <c r="EB813" s="4"/>
      <c r="EC813" s="4"/>
      <c r="ED813" s="4"/>
      <c r="EE813" s="4"/>
      <c r="EF813" s="4"/>
      <c r="EG813" s="4"/>
      <c r="EH813" s="4"/>
      <c r="EI813" s="4"/>
      <c r="EJ813" s="4"/>
      <c r="EK813" s="4"/>
      <c r="EL813" s="4"/>
      <c r="EM813" s="4"/>
      <c r="EN813" s="4"/>
      <c r="EO813" s="4"/>
      <c r="EP813" s="4"/>
      <c r="EQ813" s="4"/>
      <c r="ER813" s="4"/>
      <c r="ES813" s="4"/>
      <c r="ET813" s="4"/>
      <c r="EU813" s="4"/>
      <c r="EV813" s="4"/>
      <c r="EW813" s="4"/>
      <c r="EX813" s="4"/>
      <c r="EY813" s="4"/>
      <c r="EZ813" s="4"/>
      <c r="FA813" s="4"/>
      <c r="FB813" s="4"/>
      <c r="FC813" s="4"/>
      <c r="FD813" s="4"/>
      <c r="FE813" s="4"/>
      <c r="FF813" s="4"/>
      <c r="FG813" s="4"/>
      <c r="FH813" s="4"/>
      <c r="FI813" s="4"/>
      <c r="FJ813" s="4"/>
      <c r="FK813" s="4"/>
      <c r="FL813" s="4"/>
      <c r="FM813" s="4"/>
    </row>
    <row r="814" spans="1:169" ht="15.75" customHeight="1"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c r="DK814" s="4"/>
      <c r="DL814" s="4"/>
      <c r="DM814" s="4"/>
      <c r="DN814" s="4"/>
      <c r="DO814" s="4"/>
      <c r="DP814" s="4"/>
      <c r="DQ814" s="4"/>
      <c r="DR814" s="4"/>
      <c r="DS814" s="4"/>
      <c r="DT814" s="4"/>
      <c r="DU814" s="4"/>
      <c r="DV814" s="4"/>
      <c r="DW814" s="4"/>
      <c r="DX814" s="4"/>
      <c r="DY814" s="4"/>
      <c r="DZ814" s="4"/>
      <c r="EA814" s="4"/>
      <c r="EB814" s="4"/>
      <c r="EC814" s="4"/>
      <c r="ED814" s="4"/>
      <c r="EE814" s="4"/>
      <c r="EF814" s="4"/>
      <c r="EG814" s="4"/>
      <c r="EH814" s="4"/>
      <c r="EI814" s="4"/>
      <c r="EJ814" s="4"/>
      <c r="EK814" s="4"/>
      <c r="EL814" s="4"/>
      <c r="EM814" s="4"/>
      <c r="EN814" s="4"/>
      <c r="EO814" s="4"/>
      <c r="EP814" s="4"/>
      <c r="EQ814" s="4"/>
      <c r="ER814" s="4"/>
      <c r="ES814" s="4"/>
      <c r="ET814" s="4"/>
      <c r="EU814" s="4"/>
      <c r="EV814" s="4"/>
      <c r="EW814" s="4"/>
      <c r="EX814" s="4"/>
      <c r="EY814" s="4"/>
      <c r="EZ814" s="4"/>
      <c r="FA814" s="4"/>
      <c r="FB814" s="4"/>
      <c r="FC814" s="4"/>
      <c r="FD814" s="4"/>
      <c r="FE814" s="4"/>
      <c r="FF814" s="4"/>
      <c r="FG814" s="4"/>
      <c r="FH814" s="4"/>
      <c r="FI814" s="4"/>
      <c r="FJ814" s="4"/>
      <c r="FK814" s="4"/>
      <c r="FL814" s="4"/>
      <c r="FM814" s="4"/>
    </row>
    <row r="815" spans="1:169" ht="15.75" customHeight="1"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c r="DK815" s="4"/>
      <c r="DL815" s="4"/>
      <c r="DM815" s="4"/>
      <c r="DN815" s="4"/>
      <c r="DO815" s="4"/>
      <c r="DP815" s="4"/>
      <c r="DQ815" s="4"/>
      <c r="DR815" s="4"/>
      <c r="DS815" s="4"/>
      <c r="DT815" s="4"/>
      <c r="DU815" s="4"/>
      <c r="DV815" s="4"/>
      <c r="DW815" s="4"/>
      <c r="DX815" s="4"/>
      <c r="DY815" s="4"/>
      <c r="DZ815" s="4"/>
      <c r="EA815" s="4"/>
      <c r="EB815" s="4"/>
      <c r="EC815" s="4"/>
      <c r="ED815" s="4"/>
      <c r="EE815" s="4"/>
      <c r="EF815" s="4"/>
      <c r="EG815" s="4"/>
      <c r="EH815" s="4"/>
      <c r="EI815" s="4"/>
      <c r="EJ815" s="4"/>
      <c r="EK815" s="4"/>
      <c r="EL815" s="4"/>
      <c r="EM815" s="4"/>
      <c r="EN815" s="4"/>
      <c r="EO815" s="4"/>
      <c r="EP815" s="4"/>
      <c r="EQ815" s="4"/>
      <c r="ER815" s="4"/>
      <c r="ES815" s="4"/>
      <c r="ET815" s="4"/>
      <c r="EU815" s="4"/>
      <c r="EV815" s="4"/>
      <c r="EW815" s="4"/>
      <c r="EX815" s="4"/>
      <c r="EY815" s="4"/>
      <c r="EZ815" s="4"/>
      <c r="FA815" s="4"/>
      <c r="FB815" s="4"/>
      <c r="FC815" s="4"/>
      <c r="FD815" s="4"/>
      <c r="FE815" s="4"/>
      <c r="FF815" s="4"/>
      <c r="FG815" s="4"/>
      <c r="FH815" s="4"/>
      <c r="FI815" s="4"/>
      <c r="FJ815" s="4"/>
      <c r="FK815" s="4"/>
      <c r="FL815" s="4"/>
      <c r="FM815" s="4"/>
    </row>
    <row r="816" spans="1:169" ht="15.75" customHeight="1"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c r="DK816" s="4"/>
      <c r="DL816" s="4"/>
      <c r="DM816" s="4"/>
      <c r="DN816" s="4"/>
      <c r="DO816" s="4"/>
      <c r="DP816" s="4"/>
      <c r="DQ816" s="4"/>
      <c r="DR816" s="4"/>
      <c r="DS816" s="4"/>
      <c r="DT816" s="4"/>
      <c r="DU816" s="4"/>
      <c r="DV816" s="4"/>
      <c r="DW816" s="4"/>
      <c r="DX816" s="4"/>
      <c r="DY816" s="4"/>
      <c r="DZ816" s="4"/>
      <c r="EA816" s="4"/>
      <c r="EB816" s="4"/>
      <c r="EC816" s="4"/>
      <c r="ED816" s="4"/>
      <c r="EE816" s="4"/>
      <c r="EF816" s="4"/>
      <c r="EG816" s="4"/>
      <c r="EH816" s="4"/>
      <c r="EI816" s="4"/>
      <c r="EJ816" s="4"/>
      <c r="EK816" s="4"/>
      <c r="EL816" s="4"/>
      <c r="EM816" s="4"/>
      <c r="EN816" s="4"/>
      <c r="EO816" s="4"/>
      <c r="EP816" s="4"/>
      <c r="EQ816" s="4"/>
      <c r="ER816" s="4"/>
      <c r="ES816" s="4"/>
      <c r="ET816" s="4"/>
      <c r="EU816" s="4"/>
      <c r="EV816" s="4"/>
      <c r="EW816" s="4"/>
      <c r="EX816" s="4"/>
      <c r="EY816" s="4"/>
      <c r="EZ816" s="4"/>
      <c r="FA816" s="4"/>
      <c r="FB816" s="4"/>
      <c r="FC816" s="4"/>
      <c r="FD816" s="4"/>
      <c r="FE816" s="4"/>
      <c r="FF816" s="4"/>
      <c r="FG816" s="4"/>
      <c r="FH816" s="4"/>
      <c r="FI816" s="4"/>
      <c r="FJ816" s="4"/>
      <c r="FK816" s="4"/>
      <c r="FL816" s="4"/>
      <c r="FM816" s="4"/>
    </row>
    <row r="817" spans="1:169" ht="15.75" customHeight="1"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c r="DK817" s="4"/>
      <c r="DL817" s="4"/>
      <c r="DM817" s="4"/>
      <c r="DN817" s="4"/>
      <c r="DO817" s="4"/>
      <c r="DP817" s="4"/>
      <c r="DQ817" s="4"/>
      <c r="DR817" s="4"/>
      <c r="DS817" s="4"/>
      <c r="DT817" s="4"/>
      <c r="DU817" s="4"/>
      <c r="DV817" s="4"/>
      <c r="DW817" s="4"/>
      <c r="DX817" s="4"/>
      <c r="DY817" s="4"/>
      <c r="DZ817" s="4"/>
      <c r="EA817" s="4"/>
      <c r="EB817" s="4"/>
      <c r="EC817" s="4"/>
      <c r="ED817" s="4"/>
      <c r="EE817" s="4"/>
      <c r="EF817" s="4"/>
      <c r="EG817" s="4"/>
      <c r="EH817" s="4"/>
      <c r="EI817" s="4"/>
      <c r="EJ817" s="4"/>
      <c r="EK817" s="4"/>
      <c r="EL817" s="4"/>
      <c r="EM817" s="4"/>
      <c r="EN817" s="4"/>
      <c r="EO817" s="4"/>
      <c r="EP817" s="4"/>
      <c r="EQ817" s="4"/>
      <c r="ER817" s="4"/>
      <c r="ES817" s="4"/>
      <c r="ET817" s="4"/>
      <c r="EU817" s="4"/>
      <c r="EV817" s="4"/>
      <c r="EW817" s="4"/>
      <c r="EX817" s="4"/>
      <c r="EY817" s="4"/>
      <c r="EZ817" s="4"/>
      <c r="FA817" s="4"/>
      <c r="FB817" s="4"/>
      <c r="FC817" s="4"/>
      <c r="FD817" s="4"/>
      <c r="FE817" s="4"/>
      <c r="FF817" s="4"/>
      <c r="FG817" s="4"/>
      <c r="FH817" s="4"/>
      <c r="FI817" s="4"/>
      <c r="FJ817" s="4"/>
      <c r="FK817" s="4"/>
      <c r="FL817" s="4"/>
      <c r="FM817" s="4"/>
    </row>
    <row r="818" spans="1:169" ht="15.75" customHeight="1"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c r="DK818" s="4"/>
      <c r="DL818" s="4"/>
      <c r="DM818" s="4"/>
      <c r="DN818" s="4"/>
      <c r="DO818" s="4"/>
      <c r="DP818" s="4"/>
      <c r="DQ818" s="4"/>
      <c r="DR818" s="4"/>
      <c r="DS818" s="4"/>
      <c r="DT818" s="4"/>
      <c r="DU818" s="4"/>
      <c r="DV818" s="4"/>
      <c r="DW818" s="4"/>
      <c r="DX818" s="4"/>
      <c r="DY818" s="4"/>
      <c r="DZ818" s="4"/>
      <c r="EA818" s="4"/>
      <c r="EB818" s="4"/>
      <c r="EC818" s="4"/>
      <c r="ED818" s="4"/>
      <c r="EE818" s="4"/>
      <c r="EF818" s="4"/>
      <c r="EG818" s="4"/>
      <c r="EH818" s="4"/>
      <c r="EI818" s="4"/>
      <c r="EJ818" s="4"/>
      <c r="EK818" s="4"/>
      <c r="EL818" s="4"/>
      <c r="EM818" s="4"/>
      <c r="EN818" s="4"/>
      <c r="EO818" s="4"/>
      <c r="EP818" s="4"/>
      <c r="EQ818" s="4"/>
      <c r="ER818" s="4"/>
      <c r="ES818" s="4"/>
      <c r="ET818" s="4"/>
      <c r="EU818" s="4"/>
      <c r="EV818" s="4"/>
      <c r="EW818" s="4"/>
      <c r="EX818" s="4"/>
      <c r="EY818" s="4"/>
      <c r="EZ818" s="4"/>
      <c r="FA818" s="4"/>
      <c r="FB818" s="4"/>
      <c r="FC818" s="4"/>
      <c r="FD818" s="4"/>
      <c r="FE818" s="4"/>
      <c r="FF818" s="4"/>
      <c r="FG818" s="4"/>
      <c r="FH818" s="4"/>
      <c r="FI818" s="4"/>
      <c r="FJ818" s="4"/>
      <c r="FK818" s="4"/>
      <c r="FL818" s="4"/>
      <c r="FM818" s="4"/>
    </row>
    <row r="819" spans="1:169" ht="15.75" customHeight="1"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c r="DK819" s="4"/>
      <c r="DL819" s="4"/>
      <c r="DM819" s="4"/>
      <c r="DN819" s="4"/>
      <c r="DO819" s="4"/>
      <c r="DP819" s="4"/>
      <c r="DQ819" s="4"/>
      <c r="DR819" s="4"/>
      <c r="DS819" s="4"/>
      <c r="DT819" s="4"/>
      <c r="DU819" s="4"/>
      <c r="DV819" s="4"/>
      <c r="DW819" s="4"/>
      <c r="DX819" s="4"/>
      <c r="DY819" s="4"/>
      <c r="DZ819" s="4"/>
      <c r="EA819" s="4"/>
      <c r="EB819" s="4"/>
      <c r="EC819" s="4"/>
      <c r="ED819" s="4"/>
      <c r="EE819" s="4"/>
      <c r="EF819" s="4"/>
      <c r="EG819" s="4"/>
      <c r="EH819" s="4"/>
      <c r="EI819" s="4"/>
      <c r="EJ819" s="4"/>
      <c r="EK819" s="4"/>
      <c r="EL819" s="4"/>
      <c r="EM819" s="4"/>
      <c r="EN819" s="4"/>
      <c r="EO819" s="4"/>
      <c r="EP819" s="4"/>
      <c r="EQ819" s="4"/>
      <c r="ER819" s="4"/>
      <c r="ES819" s="4"/>
      <c r="ET819" s="4"/>
      <c r="EU819" s="4"/>
      <c r="EV819" s="4"/>
      <c r="EW819" s="4"/>
      <c r="EX819" s="4"/>
      <c r="EY819" s="4"/>
      <c r="EZ819" s="4"/>
      <c r="FA819" s="4"/>
      <c r="FB819" s="4"/>
      <c r="FC819" s="4"/>
      <c r="FD819" s="4"/>
      <c r="FE819" s="4"/>
      <c r="FF819" s="4"/>
      <c r="FG819" s="4"/>
      <c r="FH819" s="4"/>
      <c r="FI819" s="4"/>
      <c r="FJ819" s="4"/>
      <c r="FK819" s="4"/>
      <c r="FL819" s="4"/>
      <c r="FM819" s="4"/>
    </row>
    <row r="820" spans="1:169" ht="15.75" customHeight="1"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c r="DK820" s="4"/>
      <c r="DL820" s="4"/>
      <c r="DM820" s="4"/>
      <c r="DN820" s="4"/>
      <c r="DO820" s="4"/>
      <c r="DP820" s="4"/>
      <c r="DQ820" s="4"/>
      <c r="DR820" s="4"/>
      <c r="DS820" s="4"/>
      <c r="DT820" s="4"/>
      <c r="DU820" s="4"/>
      <c r="DV820" s="4"/>
      <c r="DW820" s="4"/>
      <c r="DX820" s="4"/>
      <c r="DY820" s="4"/>
      <c r="DZ820" s="4"/>
      <c r="EA820" s="4"/>
      <c r="EB820" s="4"/>
      <c r="EC820" s="4"/>
      <c r="ED820" s="4"/>
      <c r="EE820" s="4"/>
      <c r="EF820" s="4"/>
      <c r="EG820" s="4"/>
      <c r="EH820" s="4"/>
      <c r="EI820" s="4"/>
      <c r="EJ820" s="4"/>
      <c r="EK820" s="4"/>
      <c r="EL820" s="4"/>
      <c r="EM820" s="4"/>
      <c r="EN820" s="4"/>
      <c r="EO820" s="4"/>
      <c r="EP820" s="4"/>
      <c r="EQ820" s="4"/>
      <c r="ER820" s="4"/>
      <c r="ES820" s="4"/>
      <c r="ET820" s="4"/>
      <c r="EU820" s="4"/>
      <c r="EV820" s="4"/>
      <c r="EW820" s="4"/>
      <c r="EX820" s="4"/>
      <c r="EY820" s="4"/>
      <c r="EZ820" s="4"/>
      <c r="FA820" s="4"/>
      <c r="FB820" s="4"/>
      <c r="FC820" s="4"/>
      <c r="FD820" s="4"/>
      <c r="FE820" s="4"/>
      <c r="FF820" s="4"/>
      <c r="FG820" s="4"/>
      <c r="FH820" s="4"/>
      <c r="FI820" s="4"/>
      <c r="FJ820" s="4"/>
      <c r="FK820" s="4"/>
      <c r="FL820" s="4"/>
      <c r="FM820" s="4"/>
    </row>
    <row r="821" spans="1:169" ht="15.75" customHeight="1"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c r="DK821" s="4"/>
      <c r="DL821" s="4"/>
      <c r="DM821" s="4"/>
      <c r="DN821" s="4"/>
      <c r="DO821" s="4"/>
      <c r="DP821" s="4"/>
      <c r="DQ821" s="4"/>
      <c r="DR821" s="4"/>
      <c r="DS821" s="4"/>
      <c r="DT821" s="4"/>
      <c r="DU821" s="4"/>
      <c r="DV821" s="4"/>
      <c r="DW821" s="4"/>
      <c r="DX821" s="4"/>
      <c r="DY821" s="4"/>
      <c r="DZ821" s="4"/>
      <c r="EA821" s="4"/>
      <c r="EB821" s="4"/>
      <c r="EC821" s="4"/>
      <c r="ED821" s="4"/>
      <c r="EE821" s="4"/>
      <c r="EF821" s="4"/>
      <c r="EG821" s="4"/>
      <c r="EH821" s="4"/>
      <c r="EI821" s="4"/>
      <c r="EJ821" s="4"/>
      <c r="EK821" s="4"/>
      <c r="EL821" s="4"/>
      <c r="EM821" s="4"/>
      <c r="EN821" s="4"/>
      <c r="EO821" s="4"/>
      <c r="EP821" s="4"/>
      <c r="EQ821" s="4"/>
      <c r="ER821" s="4"/>
      <c r="ES821" s="4"/>
      <c r="ET821" s="4"/>
      <c r="EU821" s="4"/>
      <c r="EV821" s="4"/>
      <c r="EW821" s="4"/>
      <c r="EX821" s="4"/>
      <c r="EY821" s="4"/>
      <c r="EZ821" s="4"/>
      <c r="FA821" s="4"/>
      <c r="FB821" s="4"/>
      <c r="FC821" s="4"/>
      <c r="FD821" s="4"/>
      <c r="FE821" s="4"/>
      <c r="FF821" s="4"/>
      <c r="FG821" s="4"/>
      <c r="FH821" s="4"/>
      <c r="FI821" s="4"/>
      <c r="FJ821" s="4"/>
      <c r="FK821" s="4"/>
      <c r="FL821" s="4"/>
      <c r="FM821" s="4"/>
    </row>
    <row r="822" spans="1:169" ht="15.75" customHeight="1"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c r="DK822" s="4"/>
      <c r="DL822" s="4"/>
      <c r="DM822" s="4"/>
      <c r="DN822" s="4"/>
      <c r="DO822" s="4"/>
      <c r="DP822" s="4"/>
      <c r="DQ822" s="4"/>
      <c r="DR822" s="4"/>
      <c r="DS822" s="4"/>
      <c r="DT822" s="4"/>
      <c r="DU822" s="4"/>
      <c r="DV822" s="4"/>
      <c r="DW822" s="4"/>
      <c r="DX822" s="4"/>
      <c r="DY822" s="4"/>
      <c r="DZ822" s="4"/>
      <c r="EA822" s="4"/>
      <c r="EB822" s="4"/>
      <c r="EC822" s="4"/>
      <c r="ED822" s="4"/>
      <c r="EE822" s="4"/>
      <c r="EF822" s="4"/>
      <c r="EG822" s="4"/>
      <c r="EH822" s="4"/>
      <c r="EI822" s="4"/>
      <c r="EJ822" s="4"/>
      <c r="EK822" s="4"/>
      <c r="EL822" s="4"/>
      <c r="EM822" s="4"/>
      <c r="EN822" s="4"/>
      <c r="EO822" s="4"/>
      <c r="EP822" s="4"/>
      <c r="EQ822" s="4"/>
      <c r="ER822" s="4"/>
      <c r="ES822" s="4"/>
      <c r="ET822" s="4"/>
      <c r="EU822" s="4"/>
      <c r="EV822" s="4"/>
      <c r="EW822" s="4"/>
      <c r="EX822" s="4"/>
      <c r="EY822" s="4"/>
      <c r="EZ822" s="4"/>
      <c r="FA822" s="4"/>
      <c r="FB822" s="4"/>
      <c r="FC822" s="4"/>
      <c r="FD822" s="4"/>
      <c r="FE822" s="4"/>
      <c r="FF822" s="4"/>
      <c r="FG822" s="4"/>
      <c r="FH822" s="4"/>
      <c r="FI822" s="4"/>
      <c r="FJ822" s="4"/>
      <c r="FK822" s="4"/>
      <c r="FL822" s="4"/>
      <c r="FM822" s="4"/>
    </row>
    <row r="823" spans="1:169" ht="15.75" customHeight="1"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c r="DK823" s="4"/>
      <c r="DL823" s="4"/>
      <c r="DM823" s="4"/>
      <c r="DN823" s="4"/>
      <c r="DO823" s="4"/>
      <c r="DP823" s="4"/>
      <c r="DQ823" s="4"/>
      <c r="DR823" s="4"/>
      <c r="DS823" s="4"/>
      <c r="DT823" s="4"/>
      <c r="DU823" s="4"/>
      <c r="DV823" s="4"/>
      <c r="DW823" s="4"/>
      <c r="DX823" s="4"/>
      <c r="DY823" s="4"/>
      <c r="DZ823" s="4"/>
      <c r="EA823" s="4"/>
      <c r="EB823" s="4"/>
      <c r="EC823" s="4"/>
      <c r="ED823" s="4"/>
      <c r="EE823" s="4"/>
      <c r="EF823" s="4"/>
      <c r="EG823" s="4"/>
      <c r="EH823" s="4"/>
      <c r="EI823" s="4"/>
      <c r="EJ823" s="4"/>
      <c r="EK823" s="4"/>
      <c r="EL823" s="4"/>
      <c r="EM823" s="4"/>
      <c r="EN823" s="4"/>
      <c r="EO823" s="4"/>
      <c r="EP823" s="4"/>
      <c r="EQ823" s="4"/>
      <c r="ER823" s="4"/>
      <c r="ES823" s="4"/>
      <c r="ET823" s="4"/>
      <c r="EU823" s="4"/>
      <c r="EV823" s="4"/>
      <c r="EW823" s="4"/>
      <c r="EX823" s="4"/>
      <c r="EY823" s="4"/>
      <c r="EZ823" s="4"/>
      <c r="FA823" s="4"/>
      <c r="FB823" s="4"/>
      <c r="FC823" s="4"/>
      <c r="FD823" s="4"/>
      <c r="FE823" s="4"/>
      <c r="FF823" s="4"/>
      <c r="FG823" s="4"/>
      <c r="FH823" s="4"/>
      <c r="FI823" s="4"/>
      <c r="FJ823" s="4"/>
      <c r="FK823" s="4"/>
      <c r="FL823" s="4"/>
      <c r="FM823" s="4"/>
    </row>
    <row r="824" spans="1:169" ht="15.75" customHeight="1"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c r="FD824" s="4"/>
      <c r="FE824" s="4"/>
      <c r="FF824" s="4"/>
      <c r="FG824" s="4"/>
      <c r="FH824" s="4"/>
      <c r="FI824" s="4"/>
      <c r="FJ824" s="4"/>
      <c r="FK824" s="4"/>
      <c r="FL824" s="4"/>
      <c r="FM824" s="4"/>
    </row>
    <row r="825" spans="1:169" ht="15.75" customHeight="1"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c r="FD825" s="4"/>
      <c r="FE825" s="4"/>
      <c r="FF825" s="4"/>
      <c r="FG825" s="4"/>
      <c r="FH825" s="4"/>
      <c r="FI825" s="4"/>
      <c r="FJ825" s="4"/>
      <c r="FK825" s="4"/>
      <c r="FL825" s="4"/>
      <c r="FM825" s="4"/>
    </row>
    <row r="826" spans="1:169" ht="15.75" customHeight="1"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c r="FD826" s="4"/>
      <c r="FE826" s="4"/>
      <c r="FF826" s="4"/>
      <c r="FG826" s="4"/>
      <c r="FH826" s="4"/>
      <c r="FI826" s="4"/>
      <c r="FJ826" s="4"/>
      <c r="FK826" s="4"/>
      <c r="FL826" s="4"/>
      <c r="FM826" s="4"/>
    </row>
    <row r="827" spans="1:169" ht="15.75" customHeight="1"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c r="FD827" s="4"/>
      <c r="FE827" s="4"/>
      <c r="FF827" s="4"/>
      <c r="FG827" s="4"/>
      <c r="FH827" s="4"/>
      <c r="FI827" s="4"/>
      <c r="FJ827" s="4"/>
      <c r="FK827" s="4"/>
      <c r="FL827" s="4"/>
      <c r="FM827" s="4"/>
    </row>
    <row r="828" spans="1:169" ht="15.75" customHeight="1"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c r="FD828" s="4"/>
      <c r="FE828" s="4"/>
      <c r="FF828" s="4"/>
      <c r="FG828" s="4"/>
      <c r="FH828" s="4"/>
      <c r="FI828" s="4"/>
      <c r="FJ828" s="4"/>
      <c r="FK828" s="4"/>
      <c r="FL828" s="4"/>
      <c r="FM828" s="4"/>
    </row>
    <row r="829" spans="1:169" ht="15.75" customHeight="1"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c r="FD829" s="4"/>
      <c r="FE829" s="4"/>
      <c r="FF829" s="4"/>
      <c r="FG829" s="4"/>
      <c r="FH829" s="4"/>
      <c r="FI829" s="4"/>
      <c r="FJ829" s="4"/>
      <c r="FK829" s="4"/>
      <c r="FL829" s="4"/>
      <c r="FM829" s="4"/>
    </row>
    <row r="830" spans="1:169" ht="15.75" customHeight="1"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c r="FD830" s="4"/>
      <c r="FE830" s="4"/>
      <c r="FF830" s="4"/>
      <c r="FG830" s="4"/>
      <c r="FH830" s="4"/>
      <c r="FI830" s="4"/>
      <c r="FJ830" s="4"/>
      <c r="FK830" s="4"/>
      <c r="FL830" s="4"/>
      <c r="FM830" s="4"/>
    </row>
    <row r="831" spans="1:169" ht="15.75" customHeight="1"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c r="FD831" s="4"/>
      <c r="FE831" s="4"/>
      <c r="FF831" s="4"/>
      <c r="FG831" s="4"/>
      <c r="FH831" s="4"/>
      <c r="FI831" s="4"/>
      <c r="FJ831" s="4"/>
      <c r="FK831" s="4"/>
      <c r="FL831" s="4"/>
      <c r="FM831" s="4"/>
    </row>
    <row r="832" spans="1:169" ht="15.75" customHeight="1"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c r="FD832" s="4"/>
      <c r="FE832" s="4"/>
      <c r="FF832" s="4"/>
      <c r="FG832" s="4"/>
      <c r="FH832" s="4"/>
      <c r="FI832" s="4"/>
      <c r="FJ832" s="4"/>
      <c r="FK832" s="4"/>
      <c r="FL832" s="4"/>
      <c r="FM832" s="4"/>
    </row>
    <row r="833" spans="1:169" ht="15.75" customHeight="1"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c r="FD833" s="4"/>
      <c r="FE833" s="4"/>
      <c r="FF833" s="4"/>
      <c r="FG833" s="4"/>
      <c r="FH833" s="4"/>
      <c r="FI833" s="4"/>
      <c r="FJ833" s="4"/>
      <c r="FK833" s="4"/>
      <c r="FL833" s="4"/>
      <c r="FM833" s="4"/>
    </row>
    <row r="834" spans="1:169" ht="15.75" customHeight="1"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c r="DK834" s="4"/>
      <c r="DL834" s="4"/>
      <c r="DM834" s="4"/>
      <c r="DN834" s="4"/>
      <c r="DO834" s="4"/>
      <c r="DP834" s="4"/>
      <c r="DQ834" s="4"/>
      <c r="DR834" s="4"/>
      <c r="DS834" s="4"/>
      <c r="DT834" s="4"/>
      <c r="DU834" s="4"/>
      <c r="DV834" s="4"/>
      <c r="DW834" s="4"/>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c r="FB834" s="4"/>
      <c r="FC834" s="4"/>
      <c r="FD834" s="4"/>
      <c r="FE834" s="4"/>
      <c r="FF834" s="4"/>
      <c r="FG834" s="4"/>
      <c r="FH834" s="4"/>
      <c r="FI834" s="4"/>
      <c r="FJ834" s="4"/>
      <c r="FK834" s="4"/>
      <c r="FL834" s="4"/>
      <c r="FM834" s="4"/>
    </row>
    <row r="835" spans="1:169" ht="15.75" customHeight="1"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c r="DK835" s="4"/>
      <c r="DL835" s="4"/>
      <c r="DM835" s="4"/>
      <c r="DN835" s="4"/>
      <c r="DO835" s="4"/>
      <c r="DP835" s="4"/>
      <c r="DQ835" s="4"/>
      <c r="DR835" s="4"/>
      <c r="DS835" s="4"/>
      <c r="DT835" s="4"/>
      <c r="DU835" s="4"/>
      <c r="DV835" s="4"/>
      <c r="DW835" s="4"/>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c r="FB835" s="4"/>
      <c r="FC835" s="4"/>
      <c r="FD835" s="4"/>
      <c r="FE835" s="4"/>
      <c r="FF835" s="4"/>
      <c r="FG835" s="4"/>
      <c r="FH835" s="4"/>
      <c r="FI835" s="4"/>
      <c r="FJ835" s="4"/>
      <c r="FK835" s="4"/>
      <c r="FL835" s="4"/>
      <c r="FM835" s="4"/>
    </row>
    <row r="836" spans="1:169" ht="15.75" customHeight="1"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c r="DK836" s="4"/>
      <c r="DL836" s="4"/>
      <c r="DM836" s="4"/>
      <c r="DN836" s="4"/>
      <c r="DO836" s="4"/>
      <c r="DP836" s="4"/>
      <c r="DQ836" s="4"/>
      <c r="DR836" s="4"/>
      <c r="DS836" s="4"/>
      <c r="DT836" s="4"/>
      <c r="DU836" s="4"/>
      <c r="DV836" s="4"/>
      <c r="DW836" s="4"/>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c r="FB836" s="4"/>
      <c r="FC836" s="4"/>
      <c r="FD836" s="4"/>
      <c r="FE836" s="4"/>
      <c r="FF836" s="4"/>
      <c r="FG836" s="4"/>
      <c r="FH836" s="4"/>
      <c r="FI836" s="4"/>
      <c r="FJ836" s="4"/>
      <c r="FK836" s="4"/>
      <c r="FL836" s="4"/>
      <c r="FM836" s="4"/>
    </row>
    <row r="837" spans="1:169" ht="15.75" customHeight="1"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c r="DK837" s="4"/>
      <c r="DL837" s="4"/>
      <c r="DM837" s="4"/>
      <c r="DN837" s="4"/>
      <c r="DO837" s="4"/>
      <c r="DP837" s="4"/>
      <c r="DQ837" s="4"/>
      <c r="DR837" s="4"/>
      <c r="DS837" s="4"/>
      <c r="DT837" s="4"/>
      <c r="DU837" s="4"/>
      <c r="DV837" s="4"/>
      <c r="DW837" s="4"/>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c r="FB837" s="4"/>
      <c r="FC837" s="4"/>
      <c r="FD837" s="4"/>
      <c r="FE837" s="4"/>
      <c r="FF837" s="4"/>
      <c r="FG837" s="4"/>
      <c r="FH837" s="4"/>
      <c r="FI837" s="4"/>
      <c r="FJ837" s="4"/>
      <c r="FK837" s="4"/>
      <c r="FL837" s="4"/>
      <c r="FM837" s="4"/>
    </row>
    <row r="838" spans="1:169" ht="15.75" customHeight="1"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c r="DK838" s="4"/>
      <c r="DL838" s="4"/>
      <c r="DM838" s="4"/>
      <c r="DN838" s="4"/>
      <c r="DO838" s="4"/>
      <c r="DP838" s="4"/>
      <c r="DQ838" s="4"/>
      <c r="DR838" s="4"/>
      <c r="DS838" s="4"/>
      <c r="DT838" s="4"/>
      <c r="DU838" s="4"/>
      <c r="DV838" s="4"/>
      <c r="DW838" s="4"/>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c r="FB838" s="4"/>
      <c r="FC838" s="4"/>
      <c r="FD838" s="4"/>
      <c r="FE838" s="4"/>
      <c r="FF838" s="4"/>
      <c r="FG838" s="4"/>
      <c r="FH838" s="4"/>
      <c r="FI838" s="4"/>
      <c r="FJ838" s="4"/>
      <c r="FK838" s="4"/>
      <c r="FL838" s="4"/>
      <c r="FM838" s="4"/>
    </row>
    <row r="839" spans="1:169" ht="15.75" customHeight="1"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c r="FB839" s="4"/>
      <c r="FC839" s="4"/>
      <c r="FD839" s="4"/>
      <c r="FE839" s="4"/>
      <c r="FF839" s="4"/>
      <c r="FG839" s="4"/>
      <c r="FH839" s="4"/>
      <c r="FI839" s="4"/>
      <c r="FJ839" s="4"/>
      <c r="FK839" s="4"/>
      <c r="FL839" s="4"/>
      <c r="FM839" s="4"/>
    </row>
    <row r="840" spans="1:169" ht="15.75" customHeight="1"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c r="DK840" s="4"/>
      <c r="DL840" s="4"/>
      <c r="DM840" s="4"/>
      <c r="DN840" s="4"/>
      <c r="DO840" s="4"/>
      <c r="DP840" s="4"/>
      <c r="DQ840" s="4"/>
      <c r="DR840" s="4"/>
      <c r="DS840" s="4"/>
      <c r="DT840" s="4"/>
      <c r="DU840" s="4"/>
      <c r="DV840" s="4"/>
      <c r="DW840" s="4"/>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c r="FB840" s="4"/>
      <c r="FC840" s="4"/>
      <c r="FD840" s="4"/>
      <c r="FE840" s="4"/>
      <c r="FF840" s="4"/>
      <c r="FG840" s="4"/>
      <c r="FH840" s="4"/>
      <c r="FI840" s="4"/>
      <c r="FJ840" s="4"/>
      <c r="FK840" s="4"/>
      <c r="FL840" s="4"/>
      <c r="FM840" s="4"/>
    </row>
    <row r="841" spans="1:169" ht="15.75" customHeight="1"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c r="DK841" s="4"/>
      <c r="DL841" s="4"/>
      <c r="DM841" s="4"/>
      <c r="DN841" s="4"/>
      <c r="DO841" s="4"/>
      <c r="DP841" s="4"/>
      <c r="DQ841" s="4"/>
      <c r="DR841" s="4"/>
      <c r="DS841" s="4"/>
      <c r="DT841" s="4"/>
      <c r="DU841" s="4"/>
      <c r="DV841" s="4"/>
      <c r="DW841" s="4"/>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c r="FB841" s="4"/>
      <c r="FC841" s="4"/>
      <c r="FD841" s="4"/>
      <c r="FE841" s="4"/>
      <c r="FF841" s="4"/>
      <c r="FG841" s="4"/>
      <c r="FH841" s="4"/>
      <c r="FI841" s="4"/>
      <c r="FJ841" s="4"/>
      <c r="FK841" s="4"/>
      <c r="FL841" s="4"/>
      <c r="FM841" s="4"/>
    </row>
    <row r="842" spans="1:169" ht="15.75" customHeight="1"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c r="DK842" s="4"/>
      <c r="DL842" s="4"/>
      <c r="DM842" s="4"/>
      <c r="DN842" s="4"/>
      <c r="DO842" s="4"/>
      <c r="DP842" s="4"/>
      <c r="DQ842" s="4"/>
      <c r="DR842" s="4"/>
      <c r="DS842" s="4"/>
      <c r="DT842" s="4"/>
      <c r="DU842" s="4"/>
      <c r="DV842" s="4"/>
      <c r="DW842" s="4"/>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c r="FB842" s="4"/>
      <c r="FC842" s="4"/>
      <c r="FD842" s="4"/>
      <c r="FE842" s="4"/>
      <c r="FF842" s="4"/>
      <c r="FG842" s="4"/>
      <c r="FH842" s="4"/>
      <c r="FI842" s="4"/>
      <c r="FJ842" s="4"/>
      <c r="FK842" s="4"/>
      <c r="FL842" s="4"/>
      <c r="FM842" s="4"/>
    </row>
    <row r="843" spans="1:169" ht="15.75" customHeight="1"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c r="DK843" s="4"/>
      <c r="DL843" s="4"/>
      <c r="DM843" s="4"/>
      <c r="DN843" s="4"/>
      <c r="DO843" s="4"/>
      <c r="DP843" s="4"/>
      <c r="DQ843" s="4"/>
      <c r="DR843" s="4"/>
      <c r="DS843" s="4"/>
      <c r="DT843" s="4"/>
      <c r="DU843" s="4"/>
      <c r="DV843" s="4"/>
      <c r="DW843" s="4"/>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c r="FB843" s="4"/>
      <c r="FC843" s="4"/>
      <c r="FD843" s="4"/>
      <c r="FE843" s="4"/>
      <c r="FF843" s="4"/>
      <c r="FG843" s="4"/>
      <c r="FH843" s="4"/>
      <c r="FI843" s="4"/>
      <c r="FJ843" s="4"/>
      <c r="FK843" s="4"/>
      <c r="FL843" s="4"/>
      <c r="FM843" s="4"/>
    </row>
    <row r="844" spans="1:169" ht="15.75" customHeight="1"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c r="DK844" s="4"/>
      <c r="DL844" s="4"/>
      <c r="DM844" s="4"/>
      <c r="DN844" s="4"/>
      <c r="DO844" s="4"/>
      <c r="DP844" s="4"/>
      <c r="DQ844" s="4"/>
      <c r="DR844" s="4"/>
      <c r="DS844" s="4"/>
      <c r="DT844" s="4"/>
      <c r="DU844" s="4"/>
      <c r="DV844" s="4"/>
      <c r="DW844" s="4"/>
      <c r="DX844" s="4"/>
      <c r="DY844" s="4"/>
      <c r="DZ844" s="4"/>
      <c r="EA844" s="4"/>
      <c r="EB844" s="4"/>
      <c r="EC844" s="4"/>
      <c r="ED844" s="4"/>
      <c r="EE844" s="4"/>
      <c r="EF844" s="4"/>
      <c r="EG844" s="4"/>
      <c r="EH844" s="4"/>
      <c r="EI844" s="4"/>
      <c r="EJ844" s="4"/>
      <c r="EK844" s="4"/>
      <c r="EL844" s="4"/>
      <c r="EM844" s="4"/>
      <c r="EN844" s="4"/>
      <c r="EO844" s="4"/>
      <c r="EP844" s="4"/>
      <c r="EQ844" s="4"/>
      <c r="ER844" s="4"/>
      <c r="ES844" s="4"/>
      <c r="ET844" s="4"/>
      <c r="EU844" s="4"/>
      <c r="EV844" s="4"/>
      <c r="EW844" s="4"/>
      <c r="EX844" s="4"/>
      <c r="EY844" s="4"/>
      <c r="EZ844" s="4"/>
      <c r="FA844" s="4"/>
      <c r="FB844" s="4"/>
      <c r="FC844" s="4"/>
      <c r="FD844" s="4"/>
      <c r="FE844" s="4"/>
      <c r="FF844" s="4"/>
      <c r="FG844" s="4"/>
      <c r="FH844" s="4"/>
      <c r="FI844" s="4"/>
      <c r="FJ844" s="4"/>
      <c r="FK844" s="4"/>
      <c r="FL844" s="4"/>
      <c r="FM844" s="4"/>
    </row>
    <row r="845" spans="1:169" ht="15.75" customHeight="1"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c r="DK845" s="4"/>
      <c r="DL845" s="4"/>
      <c r="DM845" s="4"/>
      <c r="DN845" s="4"/>
      <c r="DO845" s="4"/>
      <c r="DP845" s="4"/>
      <c r="DQ845" s="4"/>
      <c r="DR845" s="4"/>
      <c r="DS845" s="4"/>
      <c r="DT845" s="4"/>
      <c r="DU845" s="4"/>
      <c r="DV845" s="4"/>
      <c r="DW845" s="4"/>
      <c r="DX845" s="4"/>
      <c r="DY845" s="4"/>
      <c r="DZ845" s="4"/>
      <c r="EA845" s="4"/>
      <c r="EB845" s="4"/>
      <c r="EC845" s="4"/>
      <c r="ED845" s="4"/>
      <c r="EE845" s="4"/>
      <c r="EF845" s="4"/>
      <c r="EG845" s="4"/>
      <c r="EH845" s="4"/>
      <c r="EI845" s="4"/>
      <c r="EJ845" s="4"/>
      <c r="EK845" s="4"/>
      <c r="EL845" s="4"/>
      <c r="EM845" s="4"/>
      <c r="EN845" s="4"/>
      <c r="EO845" s="4"/>
      <c r="EP845" s="4"/>
      <c r="EQ845" s="4"/>
      <c r="ER845" s="4"/>
      <c r="ES845" s="4"/>
      <c r="ET845" s="4"/>
      <c r="EU845" s="4"/>
      <c r="EV845" s="4"/>
      <c r="EW845" s="4"/>
      <c r="EX845" s="4"/>
      <c r="EY845" s="4"/>
      <c r="EZ845" s="4"/>
      <c r="FA845" s="4"/>
      <c r="FB845" s="4"/>
      <c r="FC845" s="4"/>
      <c r="FD845" s="4"/>
      <c r="FE845" s="4"/>
      <c r="FF845" s="4"/>
      <c r="FG845" s="4"/>
      <c r="FH845" s="4"/>
      <c r="FI845" s="4"/>
      <c r="FJ845" s="4"/>
      <c r="FK845" s="4"/>
      <c r="FL845" s="4"/>
      <c r="FM845" s="4"/>
    </row>
    <row r="846" spans="1:169" ht="15.75" customHeight="1"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c r="DK846" s="4"/>
      <c r="DL846" s="4"/>
      <c r="DM846" s="4"/>
      <c r="DN846" s="4"/>
      <c r="DO846" s="4"/>
      <c r="DP846" s="4"/>
      <c r="DQ846" s="4"/>
      <c r="DR846" s="4"/>
      <c r="DS846" s="4"/>
      <c r="DT846" s="4"/>
      <c r="DU846" s="4"/>
      <c r="DV846" s="4"/>
      <c r="DW846" s="4"/>
      <c r="DX846" s="4"/>
      <c r="DY846" s="4"/>
      <c r="DZ846" s="4"/>
      <c r="EA846" s="4"/>
      <c r="EB846" s="4"/>
      <c r="EC846" s="4"/>
      <c r="ED846" s="4"/>
      <c r="EE846" s="4"/>
      <c r="EF846" s="4"/>
      <c r="EG846" s="4"/>
      <c r="EH846" s="4"/>
      <c r="EI846" s="4"/>
      <c r="EJ846" s="4"/>
      <c r="EK846" s="4"/>
      <c r="EL846" s="4"/>
      <c r="EM846" s="4"/>
      <c r="EN846" s="4"/>
      <c r="EO846" s="4"/>
      <c r="EP846" s="4"/>
      <c r="EQ846" s="4"/>
      <c r="ER846" s="4"/>
      <c r="ES846" s="4"/>
      <c r="ET846" s="4"/>
      <c r="EU846" s="4"/>
      <c r="EV846" s="4"/>
      <c r="EW846" s="4"/>
      <c r="EX846" s="4"/>
      <c r="EY846" s="4"/>
      <c r="EZ846" s="4"/>
      <c r="FA846" s="4"/>
      <c r="FB846" s="4"/>
      <c r="FC846" s="4"/>
      <c r="FD846" s="4"/>
      <c r="FE846" s="4"/>
      <c r="FF846" s="4"/>
      <c r="FG846" s="4"/>
      <c r="FH846" s="4"/>
      <c r="FI846" s="4"/>
      <c r="FJ846" s="4"/>
      <c r="FK846" s="4"/>
      <c r="FL846" s="4"/>
      <c r="FM846" s="4"/>
    </row>
    <row r="847" spans="1:169" ht="15.75" customHeight="1"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c r="DK847" s="4"/>
      <c r="DL847" s="4"/>
      <c r="DM847" s="4"/>
      <c r="DN847" s="4"/>
      <c r="DO847" s="4"/>
      <c r="DP847" s="4"/>
      <c r="DQ847" s="4"/>
      <c r="DR847" s="4"/>
      <c r="DS847" s="4"/>
      <c r="DT847" s="4"/>
      <c r="DU847" s="4"/>
      <c r="DV847" s="4"/>
      <c r="DW847" s="4"/>
      <c r="DX847" s="4"/>
      <c r="DY847" s="4"/>
      <c r="DZ847" s="4"/>
      <c r="EA847" s="4"/>
      <c r="EB847" s="4"/>
      <c r="EC847" s="4"/>
      <c r="ED847" s="4"/>
      <c r="EE847" s="4"/>
      <c r="EF847" s="4"/>
      <c r="EG847" s="4"/>
      <c r="EH847" s="4"/>
      <c r="EI847" s="4"/>
      <c r="EJ847" s="4"/>
      <c r="EK847" s="4"/>
      <c r="EL847" s="4"/>
      <c r="EM847" s="4"/>
      <c r="EN847" s="4"/>
      <c r="EO847" s="4"/>
      <c r="EP847" s="4"/>
      <c r="EQ847" s="4"/>
      <c r="ER847" s="4"/>
      <c r="ES847" s="4"/>
      <c r="ET847" s="4"/>
      <c r="EU847" s="4"/>
      <c r="EV847" s="4"/>
      <c r="EW847" s="4"/>
      <c r="EX847" s="4"/>
      <c r="EY847" s="4"/>
      <c r="EZ847" s="4"/>
      <c r="FA847" s="4"/>
      <c r="FB847" s="4"/>
      <c r="FC847" s="4"/>
      <c r="FD847" s="4"/>
      <c r="FE847" s="4"/>
      <c r="FF847" s="4"/>
      <c r="FG847" s="4"/>
      <c r="FH847" s="4"/>
      <c r="FI847" s="4"/>
      <c r="FJ847" s="4"/>
      <c r="FK847" s="4"/>
      <c r="FL847" s="4"/>
      <c r="FM847" s="4"/>
    </row>
    <row r="848" spans="1:169" ht="15.75" customHeight="1"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c r="DK848" s="4"/>
      <c r="DL848" s="4"/>
      <c r="DM848" s="4"/>
      <c r="DN848" s="4"/>
      <c r="DO848" s="4"/>
      <c r="DP848" s="4"/>
      <c r="DQ848" s="4"/>
      <c r="DR848" s="4"/>
      <c r="DS848" s="4"/>
      <c r="DT848" s="4"/>
      <c r="DU848" s="4"/>
      <c r="DV848" s="4"/>
      <c r="DW848" s="4"/>
      <c r="DX848" s="4"/>
      <c r="DY848" s="4"/>
      <c r="DZ848" s="4"/>
      <c r="EA848" s="4"/>
      <c r="EB848" s="4"/>
      <c r="EC848" s="4"/>
      <c r="ED848" s="4"/>
      <c r="EE848" s="4"/>
      <c r="EF848" s="4"/>
      <c r="EG848" s="4"/>
      <c r="EH848" s="4"/>
      <c r="EI848" s="4"/>
      <c r="EJ848" s="4"/>
      <c r="EK848" s="4"/>
      <c r="EL848" s="4"/>
      <c r="EM848" s="4"/>
      <c r="EN848" s="4"/>
      <c r="EO848" s="4"/>
      <c r="EP848" s="4"/>
      <c r="EQ848" s="4"/>
      <c r="ER848" s="4"/>
      <c r="ES848" s="4"/>
      <c r="ET848" s="4"/>
      <c r="EU848" s="4"/>
      <c r="EV848" s="4"/>
      <c r="EW848" s="4"/>
      <c r="EX848" s="4"/>
      <c r="EY848" s="4"/>
      <c r="EZ848" s="4"/>
      <c r="FA848" s="4"/>
      <c r="FB848" s="4"/>
      <c r="FC848" s="4"/>
      <c r="FD848" s="4"/>
      <c r="FE848" s="4"/>
      <c r="FF848" s="4"/>
      <c r="FG848" s="4"/>
      <c r="FH848" s="4"/>
      <c r="FI848" s="4"/>
      <c r="FJ848" s="4"/>
      <c r="FK848" s="4"/>
      <c r="FL848" s="4"/>
      <c r="FM848" s="4"/>
    </row>
    <row r="849" spans="1:169" ht="15.75" customHeight="1"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c r="DK849" s="4"/>
      <c r="DL849" s="4"/>
      <c r="DM849" s="4"/>
      <c r="DN849" s="4"/>
      <c r="DO849" s="4"/>
      <c r="DP849" s="4"/>
      <c r="DQ849" s="4"/>
      <c r="DR849" s="4"/>
      <c r="DS849" s="4"/>
      <c r="DT849" s="4"/>
      <c r="DU849" s="4"/>
      <c r="DV849" s="4"/>
      <c r="DW849" s="4"/>
      <c r="DX849" s="4"/>
      <c r="DY849" s="4"/>
      <c r="DZ849" s="4"/>
      <c r="EA849" s="4"/>
      <c r="EB849" s="4"/>
      <c r="EC849" s="4"/>
      <c r="ED849" s="4"/>
      <c r="EE849" s="4"/>
      <c r="EF849" s="4"/>
      <c r="EG849" s="4"/>
      <c r="EH849" s="4"/>
      <c r="EI849" s="4"/>
      <c r="EJ849" s="4"/>
      <c r="EK849" s="4"/>
      <c r="EL849" s="4"/>
      <c r="EM849" s="4"/>
      <c r="EN849" s="4"/>
      <c r="EO849" s="4"/>
      <c r="EP849" s="4"/>
      <c r="EQ849" s="4"/>
      <c r="ER849" s="4"/>
      <c r="ES849" s="4"/>
      <c r="ET849" s="4"/>
      <c r="EU849" s="4"/>
      <c r="EV849" s="4"/>
      <c r="EW849" s="4"/>
      <c r="EX849" s="4"/>
      <c r="EY849" s="4"/>
      <c r="EZ849" s="4"/>
      <c r="FA849" s="4"/>
      <c r="FB849" s="4"/>
      <c r="FC849" s="4"/>
      <c r="FD849" s="4"/>
      <c r="FE849" s="4"/>
      <c r="FF849" s="4"/>
      <c r="FG849" s="4"/>
      <c r="FH849" s="4"/>
      <c r="FI849" s="4"/>
      <c r="FJ849" s="4"/>
      <c r="FK849" s="4"/>
      <c r="FL849" s="4"/>
      <c r="FM849" s="4"/>
    </row>
    <row r="850" spans="1:169" ht="15.75" customHeight="1"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c r="DK850" s="4"/>
      <c r="DL850" s="4"/>
      <c r="DM850" s="4"/>
      <c r="DN850" s="4"/>
      <c r="DO850" s="4"/>
      <c r="DP850" s="4"/>
      <c r="DQ850" s="4"/>
      <c r="DR850" s="4"/>
      <c r="DS850" s="4"/>
      <c r="DT850" s="4"/>
      <c r="DU850" s="4"/>
      <c r="DV850" s="4"/>
      <c r="DW850" s="4"/>
      <c r="DX850" s="4"/>
      <c r="DY850" s="4"/>
      <c r="DZ850" s="4"/>
      <c r="EA850" s="4"/>
      <c r="EB850" s="4"/>
      <c r="EC850" s="4"/>
      <c r="ED850" s="4"/>
      <c r="EE850" s="4"/>
      <c r="EF850" s="4"/>
      <c r="EG850" s="4"/>
      <c r="EH850" s="4"/>
      <c r="EI850" s="4"/>
      <c r="EJ850" s="4"/>
      <c r="EK850" s="4"/>
      <c r="EL850" s="4"/>
      <c r="EM850" s="4"/>
      <c r="EN850" s="4"/>
      <c r="EO850" s="4"/>
      <c r="EP850" s="4"/>
      <c r="EQ850" s="4"/>
      <c r="ER850" s="4"/>
      <c r="ES850" s="4"/>
      <c r="ET850" s="4"/>
      <c r="EU850" s="4"/>
      <c r="EV850" s="4"/>
      <c r="EW850" s="4"/>
      <c r="EX850" s="4"/>
      <c r="EY850" s="4"/>
      <c r="EZ850" s="4"/>
      <c r="FA850" s="4"/>
      <c r="FB850" s="4"/>
      <c r="FC850" s="4"/>
      <c r="FD850" s="4"/>
      <c r="FE850" s="4"/>
      <c r="FF850" s="4"/>
      <c r="FG850" s="4"/>
      <c r="FH850" s="4"/>
      <c r="FI850" s="4"/>
      <c r="FJ850" s="4"/>
      <c r="FK850" s="4"/>
      <c r="FL850" s="4"/>
      <c r="FM850" s="4"/>
    </row>
    <row r="851" spans="1:169" ht="15.75" customHeight="1"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c r="DK851" s="4"/>
      <c r="DL851" s="4"/>
      <c r="DM851" s="4"/>
      <c r="DN851" s="4"/>
      <c r="DO851" s="4"/>
      <c r="DP851" s="4"/>
      <c r="DQ851" s="4"/>
      <c r="DR851" s="4"/>
      <c r="DS851" s="4"/>
      <c r="DT851" s="4"/>
      <c r="DU851" s="4"/>
      <c r="DV851" s="4"/>
      <c r="DW851" s="4"/>
      <c r="DX851" s="4"/>
      <c r="DY851" s="4"/>
      <c r="DZ851" s="4"/>
      <c r="EA851" s="4"/>
      <c r="EB851" s="4"/>
      <c r="EC851" s="4"/>
      <c r="ED851" s="4"/>
      <c r="EE851" s="4"/>
      <c r="EF851" s="4"/>
      <c r="EG851" s="4"/>
      <c r="EH851" s="4"/>
      <c r="EI851" s="4"/>
      <c r="EJ851" s="4"/>
      <c r="EK851" s="4"/>
      <c r="EL851" s="4"/>
      <c r="EM851" s="4"/>
      <c r="EN851" s="4"/>
      <c r="EO851" s="4"/>
      <c r="EP851" s="4"/>
      <c r="EQ851" s="4"/>
      <c r="ER851" s="4"/>
      <c r="ES851" s="4"/>
      <c r="ET851" s="4"/>
      <c r="EU851" s="4"/>
      <c r="EV851" s="4"/>
      <c r="EW851" s="4"/>
      <c r="EX851" s="4"/>
      <c r="EY851" s="4"/>
      <c r="EZ851" s="4"/>
      <c r="FA851" s="4"/>
      <c r="FB851" s="4"/>
      <c r="FC851" s="4"/>
      <c r="FD851" s="4"/>
      <c r="FE851" s="4"/>
      <c r="FF851" s="4"/>
      <c r="FG851" s="4"/>
      <c r="FH851" s="4"/>
      <c r="FI851" s="4"/>
      <c r="FJ851" s="4"/>
      <c r="FK851" s="4"/>
      <c r="FL851" s="4"/>
      <c r="FM851" s="4"/>
    </row>
    <row r="852" spans="1:169" ht="15.75" customHeight="1"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c r="DK852" s="4"/>
      <c r="DL852" s="4"/>
      <c r="DM852" s="4"/>
      <c r="DN852" s="4"/>
      <c r="DO852" s="4"/>
      <c r="DP852" s="4"/>
      <c r="DQ852" s="4"/>
      <c r="DR852" s="4"/>
      <c r="DS852" s="4"/>
      <c r="DT852" s="4"/>
      <c r="DU852" s="4"/>
      <c r="DV852" s="4"/>
      <c r="DW852" s="4"/>
      <c r="DX852" s="4"/>
      <c r="DY852" s="4"/>
      <c r="DZ852" s="4"/>
      <c r="EA852" s="4"/>
      <c r="EB852" s="4"/>
      <c r="EC852" s="4"/>
      <c r="ED852" s="4"/>
      <c r="EE852" s="4"/>
      <c r="EF852" s="4"/>
      <c r="EG852" s="4"/>
      <c r="EH852" s="4"/>
      <c r="EI852" s="4"/>
      <c r="EJ852" s="4"/>
      <c r="EK852" s="4"/>
      <c r="EL852" s="4"/>
      <c r="EM852" s="4"/>
      <c r="EN852" s="4"/>
      <c r="EO852" s="4"/>
      <c r="EP852" s="4"/>
      <c r="EQ852" s="4"/>
      <c r="ER852" s="4"/>
      <c r="ES852" s="4"/>
      <c r="ET852" s="4"/>
      <c r="EU852" s="4"/>
      <c r="EV852" s="4"/>
      <c r="EW852" s="4"/>
      <c r="EX852" s="4"/>
      <c r="EY852" s="4"/>
      <c r="EZ852" s="4"/>
      <c r="FA852" s="4"/>
      <c r="FB852" s="4"/>
      <c r="FC852" s="4"/>
      <c r="FD852" s="4"/>
      <c r="FE852" s="4"/>
      <c r="FF852" s="4"/>
      <c r="FG852" s="4"/>
      <c r="FH852" s="4"/>
      <c r="FI852" s="4"/>
      <c r="FJ852" s="4"/>
      <c r="FK852" s="4"/>
      <c r="FL852" s="4"/>
      <c r="FM852" s="4"/>
    </row>
    <row r="853" spans="1:169" ht="15.75" customHeight="1"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c r="DK853" s="4"/>
      <c r="DL853" s="4"/>
      <c r="DM853" s="4"/>
      <c r="DN853" s="4"/>
      <c r="DO853" s="4"/>
      <c r="DP853" s="4"/>
      <c r="DQ853" s="4"/>
      <c r="DR853" s="4"/>
      <c r="DS853" s="4"/>
      <c r="DT853" s="4"/>
      <c r="DU853" s="4"/>
      <c r="DV853" s="4"/>
      <c r="DW853" s="4"/>
      <c r="DX853" s="4"/>
      <c r="DY853" s="4"/>
      <c r="DZ853" s="4"/>
      <c r="EA853" s="4"/>
      <c r="EB853" s="4"/>
      <c r="EC853" s="4"/>
      <c r="ED853" s="4"/>
      <c r="EE853" s="4"/>
      <c r="EF853" s="4"/>
      <c r="EG853" s="4"/>
      <c r="EH853" s="4"/>
      <c r="EI853" s="4"/>
      <c r="EJ853" s="4"/>
      <c r="EK853" s="4"/>
      <c r="EL853" s="4"/>
      <c r="EM853" s="4"/>
      <c r="EN853" s="4"/>
      <c r="EO853" s="4"/>
      <c r="EP853" s="4"/>
      <c r="EQ853" s="4"/>
      <c r="ER853" s="4"/>
      <c r="ES853" s="4"/>
      <c r="ET853" s="4"/>
      <c r="EU853" s="4"/>
      <c r="EV853" s="4"/>
      <c r="EW853" s="4"/>
      <c r="EX853" s="4"/>
      <c r="EY853" s="4"/>
      <c r="EZ853" s="4"/>
      <c r="FA853" s="4"/>
      <c r="FB853" s="4"/>
      <c r="FC853" s="4"/>
      <c r="FD853" s="4"/>
      <c r="FE853" s="4"/>
      <c r="FF853" s="4"/>
      <c r="FG853" s="4"/>
      <c r="FH853" s="4"/>
      <c r="FI853" s="4"/>
      <c r="FJ853" s="4"/>
      <c r="FK853" s="4"/>
      <c r="FL853" s="4"/>
      <c r="FM853" s="4"/>
    </row>
    <row r="854" spans="1:169" ht="15.75" customHeight="1"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c r="DJ854" s="4"/>
      <c r="DK854" s="4"/>
      <c r="DL854" s="4"/>
      <c r="DM854" s="4"/>
      <c r="DN854" s="4"/>
      <c r="DO854" s="4"/>
      <c r="DP854" s="4"/>
      <c r="DQ854" s="4"/>
      <c r="DR854" s="4"/>
      <c r="DS854" s="4"/>
      <c r="DT854" s="4"/>
      <c r="DU854" s="4"/>
      <c r="DV854" s="4"/>
      <c r="DW854" s="4"/>
      <c r="DX854" s="4"/>
      <c r="DY854" s="4"/>
      <c r="DZ854" s="4"/>
      <c r="EA854" s="4"/>
      <c r="EB854" s="4"/>
      <c r="EC854" s="4"/>
      <c r="ED854" s="4"/>
      <c r="EE854" s="4"/>
      <c r="EF854" s="4"/>
      <c r="EG854" s="4"/>
      <c r="EH854" s="4"/>
      <c r="EI854" s="4"/>
      <c r="EJ854" s="4"/>
      <c r="EK854" s="4"/>
      <c r="EL854" s="4"/>
      <c r="EM854" s="4"/>
      <c r="EN854" s="4"/>
      <c r="EO854" s="4"/>
      <c r="EP854" s="4"/>
      <c r="EQ854" s="4"/>
      <c r="ER854" s="4"/>
      <c r="ES854" s="4"/>
      <c r="ET854" s="4"/>
      <c r="EU854" s="4"/>
      <c r="EV854" s="4"/>
      <c r="EW854" s="4"/>
      <c r="EX854" s="4"/>
      <c r="EY854" s="4"/>
      <c r="EZ854" s="4"/>
      <c r="FA854" s="4"/>
      <c r="FB854" s="4"/>
      <c r="FC854" s="4"/>
      <c r="FD854" s="4"/>
      <c r="FE854" s="4"/>
      <c r="FF854" s="4"/>
      <c r="FG854" s="4"/>
      <c r="FH854" s="4"/>
      <c r="FI854" s="4"/>
      <c r="FJ854" s="4"/>
      <c r="FK854" s="4"/>
      <c r="FL854" s="4"/>
      <c r="FM854" s="4"/>
    </row>
    <row r="855" spans="1:169" ht="15.75" customHeight="1"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c r="DJ855" s="4"/>
      <c r="DK855" s="4"/>
      <c r="DL855" s="4"/>
      <c r="DM855" s="4"/>
      <c r="DN855" s="4"/>
      <c r="DO855" s="4"/>
      <c r="DP855" s="4"/>
      <c r="DQ855" s="4"/>
      <c r="DR855" s="4"/>
      <c r="DS855" s="4"/>
      <c r="DT855" s="4"/>
      <c r="DU855" s="4"/>
      <c r="DV855" s="4"/>
      <c r="DW855" s="4"/>
      <c r="DX855" s="4"/>
      <c r="DY855" s="4"/>
      <c r="DZ855" s="4"/>
      <c r="EA855" s="4"/>
      <c r="EB855" s="4"/>
      <c r="EC855" s="4"/>
      <c r="ED855" s="4"/>
      <c r="EE855" s="4"/>
      <c r="EF855" s="4"/>
      <c r="EG855" s="4"/>
      <c r="EH855" s="4"/>
      <c r="EI855" s="4"/>
      <c r="EJ855" s="4"/>
      <c r="EK855" s="4"/>
      <c r="EL855" s="4"/>
      <c r="EM855" s="4"/>
      <c r="EN855" s="4"/>
      <c r="EO855" s="4"/>
      <c r="EP855" s="4"/>
      <c r="EQ855" s="4"/>
      <c r="ER855" s="4"/>
      <c r="ES855" s="4"/>
      <c r="ET855" s="4"/>
      <c r="EU855" s="4"/>
      <c r="EV855" s="4"/>
      <c r="EW855" s="4"/>
      <c r="EX855" s="4"/>
      <c r="EY855" s="4"/>
      <c r="EZ855" s="4"/>
      <c r="FA855" s="4"/>
      <c r="FB855" s="4"/>
      <c r="FC855" s="4"/>
      <c r="FD855" s="4"/>
      <c r="FE855" s="4"/>
      <c r="FF855" s="4"/>
      <c r="FG855" s="4"/>
      <c r="FH855" s="4"/>
      <c r="FI855" s="4"/>
      <c r="FJ855" s="4"/>
      <c r="FK855" s="4"/>
      <c r="FL855" s="4"/>
      <c r="FM855" s="4"/>
    </row>
    <row r="856" spans="1:169" ht="15.75" customHeight="1"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c r="DJ856" s="4"/>
      <c r="DK856" s="4"/>
      <c r="DL856" s="4"/>
      <c r="DM856" s="4"/>
      <c r="DN856" s="4"/>
      <c r="DO856" s="4"/>
      <c r="DP856" s="4"/>
      <c r="DQ856" s="4"/>
      <c r="DR856" s="4"/>
      <c r="DS856" s="4"/>
      <c r="DT856" s="4"/>
      <c r="DU856" s="4"/>
      <c r="DV856" s="4"/>
      <c r="DW856" s="4"/>
      <c r="DX856" s="4"/>
      <c r="DY856" s="4"/>
      <c r="DZ856" s="4"/>
      <c r="EA856" s="4"/>
      <c r="EB856" s="4"/>
      <c r="EC856" s="4"/>
      <c r="ED856" s="4"/>
      <c r="EE856" s="4"/>
      <c r="EF856" s="4"/>
      <c r="EG856" s="4"/>
      <c r="EH856" s="4"/>
      <c r="EI856" s="4"/>
      <c r="EJ856" s="4"/>
      <c r="EK856" s="4"/>
      <c r="EL856" s="4"/>
      <c r="EM856" s="4"/>
      <c r="EN856" s="4"/>
      <c r="EO856" s="4"/>
      <c r="EP856" s="4"/>
      <c r="EQ856" s="4"/>
      <c r="ER856" s="4"/>
      <c r="ES856" s="4"/>
      <c r="ET856" s="4"/>
      <c r="EU856" s="4"/>
      <c r="EV856" s="4"/>
      <c r="EW856" s="4"/>
      <c r="EX856" s="4"/>
      <c r="EY856" s="4"/>
      <c r="EZ856" s="4"/>
      <c r="FA856" s="4"/>
      <c r="FB856" s="4"/>
      <c r="FC856" s="4"/>
      <c r="FD856" s="4"/>
      <c r="FE856" s="4"/>
      <c r="FF856" s="4"/>
      <c r="FG856" s="4"/>
      <c r="FH856" s="4"/>
      <c r="FI856" s="4"/>
      <c r="FJ856" s="4"/>
      <c r="FK856" s="4"/>
      <c r="FL856" s="4"/>
      <c r="FM856" s="4"/>
    </row>
    <row r="857" spans="1:169" ht="15.75" customHeight="1"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c r="DJ857" s="4"/>
      <c r="DK857" s="4"/>
      <c r="DL857" s="4"/>
      <c r="DM857" s="4"/>
      <c r="DN857" s="4"/>
      <c r="DO857" s="4"/>
      <c r="DP857" s="4"/>
      <c r="DQ857" s="4"/>
      <c r="DR857" s="4"/>
      <c r="DS857" s="4"/>
      <c r="DT857" s="4"/>
      <c r="DU857" s="4"/>
      <c r="DV857" s="4"/>
      <c r="DW857" s="4"/>
      <c r="DX857" s="4"/>
      <c r="DY857" s="4"/>
      <c r="DZ857" s="4"/>
      <c r="EA857" s="4"/>
      <c r="EB857" s="4"/>
      <c r="EC857" s="4"/>
      <c r="ED857" s="4"/>
      <c r="EE857" s="4"/>
      <c r="EF857" s="4"/>
      <c r="EG857" s="4"/>
      <c r="EH857" s="4"/>
      <c r="EI857" s="4"/>
      <c r="EJ857" s="4"/>
      <c r="EK857" s="4"/>
      <c r="EL857" s="4"/>
      <c r="EM857" s="4"/>
      <c r="EN857" s="4"/>
      <c r="EO857" s="4"/>
      <c r="EP857" s="4"/>
      <c r="EQ857" s="4"/>
      <c r="ER857" s="4"/>
      <c r="ES857" s="4"/>
      <c r="ET857" s="4"/>
      <c r="EU857" s="4"/>
      <c r="EV857" s="4"/>
      <c r="EW857" s="4"/>
      <c r="EX857" s="4"/>
      <c r="EY857" s="4"/>
      <c r="EZ857" s="4"/>
      <c r="FA857" s="4"/>
      <c r="FB857" s="4"/>
      <c r="FC857" s="4"/>
      <c r="FD857" s="4"/>
      <c r="FE857" s="4"/>
      <c r="FF857" s="4"/>
      <c r="FG857" s="4"/>
      <c r="FH857" s="4"/>
      <c r="FI857" s="4"/>
      <c r="FJ857" s="4"/>
      <c r="FK857" s="4"/>
      <c r="FL857" s="4"/>
      <c r="FM857" s="4"/>
    </row>
    <row r="858" spans="1:169" ht="15.75" customHeight="1"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c r="DJ858" s="4"/>
      <c r="DK858" s="4"/>
      <c r="DL858" s="4"/>
      <c r="DM858" s="4"/>
      <c r="DN858" s="4"/>
      <c r="DO858" s="4"/>
      <c r="DP858" s="4"/>
      <c r="DQ858" s="4"/>
      <c r="DR858" s="4"/>
      <c r="DS858" s="4"/>
      <c r="DT858" s="4"/>
      <c r="DU858" s="4"/>
      <c r="DV858" s="4"/>
      <c r="DW858" s="4"/>
      <c r="DX858" s="4"/>
      <c r="DY858" s="4"/>
      <c r="DZ858" s="4"/>
      <c r="EA858" s="4"/>
      <c r="EB858" s="4"/>
      <c r="EC858" s="4"/>
      <c r="ED858" s="4"/>
      <c r="EE858" s="4"/>
      <c r="EF858" s="4"/>
      <c r="EG858" s="4"/>
      <c r="EH858" s="4"/>
      <c r="EI858" s="4"/>
      <c r="EJ858" s="4"/>
      <c r="EK858" s="4"/>
      <c r="EL858" s="4"/>
      <c r="EM858" s="4"/>
      <c r="EN858" s="4"/>
      <c r="EO858" s="4"/>
      <c r="EP858" s="4"/>
      <c r="EQ858" s="4"/>
      <c r="ER858" s="4"/>
      <c r="ES858" s="4"/>
      <c r="ET858" s="4"/>
      <c r="EU858" s="4"/>
      <c r="EV858" s="4"/>
      <c r="EW858" s="4"/>
      <c r="EX858" s="4"/>
      <c r="EY858" s="4"/>
      <c r="EZ858" s="4"/>
      <c r="FA858" s="4"/>
      <c r="FB858" s="4"/>
      <c r="FC858" s="4"/>
      <c r="FD858" s="4"/>
      <c r="FE858" s="4"/>
      <c r="FF858" s="4"/>
      <c r="FG858" s="4"/>
      <c r="FH858" s="4"/>
      <c r="FI858" s="4"/>
      <c r="FJ858" s="4"/>
      <c r="FK858" s="4"/>
      <c r="FL858" s="4"/>
      <c r="FM858" s="4"/>
    </row>
    <row r="859" spans="1:169" ht="15.75" customHeight="1"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c r="DJ859" s="4"/>
      <c r="DK859" s="4"/>
      <c r="DL859" s="4"/>
      <c r="DM859" s="4"/>
      <c r="DN859" s="4"/>
      <c r="DO859" s="4"/>
      <c r="DP859" s="4"/>
      <c r="DQ859" s="4"/>
      <c r="DR859" s="4"/>
      <c r="DS859" s="4"/>
      <c r="DT859" s="4"/>
      <c r="DU859" s="4"/>
      <c r="DV859" s="4"/>
      <c r="DW859" s="4"/>
      <c r="DX859" s="4"/>
      <c r="DY859" s="4"/>
      <c r="DZ859" s="4"/>
      <c r="EA859" s="4"/>
      <c r="EB859" s="4"/>
      <c r="EC859" s="4"/>
      <c r="ED859" s="4"/>
      <c r="EE859" s="4"/>
      <c r="EF859" s="4"/>
      <c r="EG859" s="4"/>
      <c r="EH859" s="4"/>
      <c r="EI859" s="4"/>
      <c r="EJ859" s="4"/>
      <c r="EK859" s="4"/>
      <c r="EL859" s="4"/>
      <c r="EM859" s="4"/>
      <c r="EN859" s="4"/>
      <c r="EO859" s="4"/>
      <c r="EP859" s="4"/>
      <c r="EQ859" s="4"/>
      <c r="ER859" s="4"/>
      <c r="ES859" s="4"/>
      <c r="ET859" s="4"/>
      <c r="EU859" s="4"/>
      <c r="EV859" s="4"/>
      <c r="EW859" s="4"/>
      <c r="EX859" s="4"/>
      <c r="EY859" s="4"/>
      <c r="EZ859" s="4"/>
      <c r="FA859" s="4"/>
      <c r="FB859" s="4"/>
      <c r="FC859" s="4"/>
      <c r="FD859" s="4"/>
      <c r="FE859" s="4"/>
      <c r="FF859" s="4"/>
      <c r="FG859" s="4"/>
      <c r="FH859" s="4"/>
      <c r="FI859" s="4"/>
      <c r="FJ859" s="4"/>
      <c r="FK859" s="4"/>
      <c r="FL859" s="4"/>
      <c r="FM859" s="4"/>
    </row>
    <row r="860" spans="1:169" ht="15.75" customHeight="1"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c r="DJ860" s="4"/>
      <c r="DK860" s="4"/>
      <c r="DL860" s="4"/>
      <c r="DM860" s="4"/>
      <c r="DN860" s="4"/>
      <c r="DO860" s="4"/>
      <c r="DP860" s="4"/>
      <c r="DQ860" s="4"/>
      <c r="DR860" s="4"/>
      <c r="DS860" s="4"/>
      <c r="DT860" s="4"/>
      <c r="DU860" s="4"/>
      <c r="DV860" s="4"/>
      <c r="DW860" s="4"/>
      <c r="DX860" s="4"/>
      <c r="DY860" s="4"/>
      <c r="DZ860" s="4"/>
      <c r="EA860" s="4"/>
      <c r="EB860" s="4"/>
      <c r="EC860" s="4"/>
      <c r="ED860" s="4"/>
      <c r="EE860" s="4"/>
      <c r="EF860" s="4"/>
      <c r="EG860" s="4"/>
      <c r="EH860" s="4"/>
      <c r="EI860" s="4"/>
      <c r="EJ860" s="4"/>
      <c r="EK860" s="4"/>
      <c r="EL860" s="4"/>
      <c r="EM860" s="4"/>
      <c r="EN860" s="4"/>
      <c r="EO860" s="4"/>
      <c r="EP860" s="4"/>
      <c r="EQ860" s="4"/>
      <c r="ER860" s="4"/>
      <c r="ES860" s="4"/>
      <c r="ET860" s="4"/>
      <c r="EU860" s="4"/>
      <c r="EV860" s="4"/>
      <c r="EW860" s="4"/>
      <c r="EX860" s="4"/>
      <c r="EY860" s="4"/>
      <c r="EZ860" s="4"/>
      <c r="FA860" s="4"/>
      <c r="FB860" s="4"/>
      <c r="FC860" s="4"/>
      <c r="FD860" s="4"/>
      <c r="FE860" s="4"/>
      <c r="FF860" s="4"/>
      <c r="FG860" s="4"/>
      <c r="FH860" s="4"/>
      <c r="FI860" s="4"/>
      <c r="FJ860" s="4"/>
      <c r="FK860" s="4"/>
      <c r="FL860" s="4"/>
      <c r="FM860" s="4"/>
    </row>
    <row r="861" spans="1:169" ht="15.75" customHeight="1"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c r="DJ861" s="4"/>
      <c r="DK861" s="4"/>
      <c r="DL861" s="4"/>
      <c r="DM861" s="4"/>
      <c r="DN861" s="4"/>
      <c r="DO861" s="4"/>
      <c r="DP861" s="4"/>
      <c r="DQ861" s="4"/>
      <c r="DR861" s="4"/>
      <c r="DS861" s="4"/>
      <c r="DT861" s="4"/>
      <c r="DU861" s="4"/>
      <c r="DV861" s="4"/>
      <c r="DW861" s="4"/>
      <c r="DX861" s="4"/>
      <c r="DY861" s="4"/>
      <c r="DZ861" s="4"/>
      <c r="EA861" s="4"/>
      <c r="EB861" s="4"/>
      <c r="EC861" s="4"/>
      <c r="ED861" s="4"/>
      <c r="EE861" s="4"/>
      <c r="EF861" s="4"/>
      <c r="EG861" s="4"/>
      <c r="EH861" s="4"/>
      <c r="EI861" s="4"/>
      <c r="EJ861" s="4"/>
      <c r="EK861" s="4"/>
      <c r="EL861" s="4"/>
      <c r="EM861" s="4"/>
      <c r="EN861" s="4"/>
      <c r="EO861" s="4"/>
      <c r="EP861" s="4"/>
      <c r="EQ861" s="4"/>
      <c r="ER861" s="4"/>
      <c r="ES861" s="4"/>
      <c r="ET861" s="4"/>
      <c r="EU861" s="4"/>
      <c r="EV861" s="4"/>
      <c r="EW861" s="4"/>
      <c r="EX861" s="4"/>
      <c r="EY861" s="4"/>
      <c r="EZ861" s="4"/>
      <c r="FA861" s="4"/>
      <c r="FB861" s="4"/>
      <c r="FC861" s="4"/>
      <c r="FD861" s="4"/>
      <c r="FE861" s="4"/>
      <c r="FF861" s="4"/>
      <c r="FG861" s="4"/>
      <c r="FH861" s="4"/>
      <c r="FI861" s="4"/>
      <c r="FJ861" s="4"/>
      <c r="FK861" s="4"/>
      <c r="FL861" s="4"/>
      <c r="FM861" s="4"/>
    </row>
    <row r="862" spans="1:169" ht="15.75" customHeight="1"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c r="DJ862" s="4"/>
      <c r="DK862" s="4"/>
      <c r="DL862" s="4"/>
      <c r="DM862" s="4"/>
      <c r="DN862" s="4"/>
      <c r="DO862" s="4"/>
      <c r="DP862" s="4"/>
      <c r="DQ862" s="4"/>
      <c r="DR862" s="4"/>
      <c r="DS862" s="4"/>
      <c r="DT862" s="4"/>
      <c r="DU862" s="4"/>
      <c r="DV862" s="4"/>
      <c r="DW862" s="4"/>
      <c r="DX862" s="4"/>
      <c r="DY862" s="4"/>
      <c r="DZ862" s="4"/>
      <c r="EA862" s="4"/>
      <c r="EB862" s="4"/>
      <c r="EC862" s="4"/>
      <c r="ED862" s="4"/>
      <c r="EE862" s="4"/>
      <c r="EF862" s="4"/>
      <c r="EG862" s="4"/>
      <c r="EH862" s="4"/>
      <c r="EI862" s="4"/>
      <c r="EJ862" s="4"/>
      <c r="EK862" s="4"/>
      <c r="EL862" s="4"/>
      <c r="EM862" s="4"/>
      <c r="EN862" s="4"/>
      <c r="EO862" s="4"/>
      <c r="EP862" s="4"/>
      <c r="EQ862" s="4"/>
      <c r="ER862" s="4"/>
      <c r="ES862" s="4"/>
      <c r="ET862" s="4"/>
      <c r="EU862" s="4"/>
      <c r="EV862" s="4"/>
      <c r="EW862" s="4"/>
      <c r="EX862" s="4"/>
      <c r="EY862" s="4"/>
      <c r="EZ862" s="4"/>
      <c r="FA862" s="4"/>
      <c r="FB862" s="4"/>
      <c r="FC862" s="4"/>
      <c r="FD862" s="4"/>
      <c r="FE862" s="4"/>
      <c r="FF862" s="4"/>
      <c r="FG862" s="4"/>
      <c r="FH862" s="4"/>
      <c r="FI862" s="4"/>
      <c r="FJ862" s="4"/>
      <c r="FK862" s="4"/>
      <c r="FL862" s="4"/>
      <c r="FM862" s="4"/>
    </row>
    <row r="863" spans="1:169" ht="15.75" customHeight="1"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c r="DJ863" s="4"/>
      <c r="DK863" s="4"/>
      <c r="DL863" s="4"/>
      <c r="DM863" s="4"/>
      <c r="DN863" s="4"/>
      <c r="DO863" s="4"/>
      <c r="DP863" s="4"/>
      <c r="DQ863" s="4"/>
      <c r="DR863" s="4"/>
      <c r="DS863" s="4"/>
      <c r="DT863" s="4"/>
      <c r="DU863" s="4"/>
      <c r="DV863" s="4"/>
      <c r="DW863" s="4"/>
      <c r="DX863" s="4"/>
      <c r="DY863" s="4"/>
      <c r="DZ863" s="4"/>
      <c r="EA863" s="4"/>
      <c r="EB863" s="4"/>
      <c r="EC863" s="4"/>
      <c r="ED863" s="4"/>
      <c r="EE863" s="4"/>
      <c r="EF863" s="4"/>
      <c r="EG863" s="4"/>
      <c r="EH863" s="4"/>
      <c r="EI863" s="4"/>
      <c r="EJ863" s="4"/>
      <c r="EK863" s="4"/>
      <c r="EL863" s="4"/>
      <c r="EM863" s="4"/>
      <c r="EN863" s="4"/>
      <c r="EO863" s="4"/>
      <c r="EP863" s="4"/>
      <c r="EQ863" s="4"/>
      <c r="ER863" s="4"/>
      <c r="ES863" s="4"/>
      <c r="ET863" s="4"/>
      <c r="EU863" s="4"/>
      <c r="EV863" s="4"/>
      <c r="EW863" s="4"/>
      <c r="EX863" s="4"/>
      <c r="EY863" s="4"/>
      <c r="EZ863" s="4"/>
      <c r="FA863" s="4"/>
      <c r="FB863" s="4"/>
      <c r="FC863" s="4"/>
      <c r="FD863" s="4"/>
      <c r="FE863" s="4"/>
      <c r="FF863" s="4"/>
      <c r="FG863" s="4"/>
      <c r="FH863" s="4"/>
      <c r="FI863" s="4"/>
      <c r="FJ863" s="4"/>
      <c r="FK863" s="4"/>
      <c r="FL863" s="4"/>
      <c r="FM863" s="4"/>
    </row>
    <row r="864" spans="1:169" ht="15.75" customHeight="1"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c r="DJ864" s="4"/>
      <c r="DK864" s="4"/>
      <c r="DL864" s="4"/>
      <c r="DM864" s="4"/>
      <c r="DN864" s="4"/>
      <c r="DO864" s="4"/>
      <c r="DP864" s="4"/>
      <c r="DQ864" s="4"/>
      <c r="DR864" s="4"/>
      <c r="DS864" s="4"/>
      <c r="DT864" s="4"/>
      <c r="DU864" s="4"/>
      <c r="DV864" s="4"/>
      <c r="DW864" s="4"/>
      <c r="DX864" s="4"/>
      <c r="DY864" s="4"/>
      <c r="DZ864" s="4"/>
      <c r="EA864" s="4"/>
      <c r="EB864" s="4"/>
      <c r="EC864" s="4"/>
      <c r="ED864" s="4"/>
      <c r="EE864" s="4"/>
      <c r="EF864" s="4"/>
      <c r="EG864" s="4"/>
      <c r="EH864" s="4"/>
      <c r="EI864" s="4"/>
      <c r="EJ864" s="4"/>
      <c r="EK864" s="4"/>
      <c r="EL864" s="4"/>
      <c r="EM864" s="4"/>
      <c r="EN864" s="4"/>
      <c r="EO864" s="4"/>
      <c r="EP864" s="4"/>
      <c r="EQ864" s="4"/>
      <c r="ER864" s="4"/>
      <c r="ES864" s="4"/>
      <c r="ET864" s="4"/>
      <c r="EU864" s="4"/>
      <c r="EV864" s="4"/>
      <c r="EW864" s="4"/>
      <c r="EX864" s="4"/>
      <c r="EY864" s="4"/>
      <c r="EZ864" s="4"/>
      <c r="FA864" s="4"/>
      <c r="FB864" s="4"/>
      <c r="FC864" s="4"/>
      <c r="FD864" s="4"/>
      <c r="FE864" s="4"/>
      <c r="FF864" s="4"/>
      <c r="FG864" s="4"/>
      <c r="FH864" s="4"/>
      <c r="FI864" s="4"/>
      <c r="FJ864" s="4"/>
      <c r="FK864" s="4"/>
      <c r="FL864" s="4"/>
      <c r="FM864" s="4"/>
    </row>
    <row r="865" spans="1:169" ht="15.75" customHeight="1"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c r="DJ865" s="4"/>
      <c r="DK865" s="4"/>
      <c r="DL865" s="4"/>
      <c r="DM865" s="4"/>
      <c r="DN865" s="4"/>
      <c r="DO865" s="4"/>
      <c r="DP865" s="4"/>
      <c r="DQ865" s="4"/>
      <c r="DR865" s="4"/>
      <c r="DS865" s="4"/>
      <c r="DT865" s="4"/>
      <c r="DU865" s="4"/>
      <c r="DV865" s="4"/>
      <c r="DW865" s="4"/>
      <c r="DX865" s="4"/>
      <c r="DY865" s="4"/>
      <c r="DZ865" s="4"/>
      <c r="EA865" s="4"/>
      <c r="EB865" s="4"/>
      <c r="EC865" s="4"/>
      <c r="ED865" s="4"/>
      <c r="EE865" s="4"/>
      <c r="EF865" s="4"/>
      <c r="EG865" s="4"/>
      <c r="EH865" s="4"/>
      <c r="EI865" s="4"/>
      <c r="EJ865" s="4"/>
      <c r="EK865" s="4"/>
      <c r="EL865" s="4"/>
      <c r="EM865" s="4"/>
      <c r="EN865" s="4"/>
      <c r="EO865" s="4"/>
      <c r="EP865" s="4"/>
      <c r="EQ865" s="4"/>
      <c r="ER865" s="4"/>
      <c r="ES865" s="4"/>
      <c r="ET865" s="4"/>
      <c r="EU865" s="4"/>
      <c r="EV865" s="4"/>
      <c r="EW865" s="4"/>
      <c r="EX865" s="4"/>
      <c r="EY865" s="4"/>
      <c r="EZ865" s="4"/>
      <c r="FA865" s="4"/>
      <c r="FB865" s="4"/>
      <c r="FC865" s="4"/>
      <c r="FD865" s="4"/>
      <c r="FE865" s="4"/>
      <c r="FF865" s="4"/>
      <c r="FG865" s="4"/>
      <c r="FH865" s="4"/>
      <c r="FI865" s="4"/>
      <c r="FJ865" s="4"/>
      <c r="FK865" s="4"/>
      <c r="FL865" s="4"/>
      <c r="FM865" s="4"/>
    </row>
    <row r="866" spans="1:169" ht="15.75" customHeight="1"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c r="DJ866" s="4"/>
      <c r="DK866" s="4"/>
      <c r="DL866" s="4"/>
      <c r="DM866" s="4"/>
      <c r="DN866" s="4"/>
      <c r="DO866" s="4"/>
      <c r="DP866" s="4"/>
      <c r="DQ866" s="4"/>
      <c r="DR866" s="4"/>
      <c r="DS866" s="4"/>
      <c r="DT866" s="4"/>
      <c r="DU866" s="4"/>
      <c r="DV866" s="4"/>
      <c r="DW866" s="4"/>
      <c r="DX866" s="4"/>
      <c r="DY866" s="4"/>
      <c r="DZ866" s="4"/>
      <c r="EA866" s="4"/>
      <c r="EB866" s="4"/>
      <c r="EC866" s="4"/>
      <c r="ED866" s="4"/>
      <c r="EE866" s="4"/>
      <c r="EF866" s="4"/>
      <c r="EG866" s="4"/>
      <c r="EH866" s="4"/>
      <c r="EI866" s="4"/>
      <c r="EJ866" s="4"/>
      <c r="EK866" s="4"/>
      <c r="EL866" s="4"/>
      <c r="EM866" s="4"/>
      <c r="EN866" s="4"/>
      <c r="EO866" s="4"/>
      <c r="EP866" s="4"/>
      <c r="EQ866" s="4"/>
      <c r="ER866" s="4"/>
      <c r="ES866" s="4"/>
      <c r="ET866" s="4"/>
      <c r="EU866" s="4"/>
      <c r="EV866" s="4"/>
      <c r="EW866" s="4"/>
      <c r="EX866" s="4"/>
      <c r="EY866" s="4"/>
      <c r="EZ866" s="4"/>
      <c r="FA866" s="4"/>
      <c r="FB866" s="4"/>
      <c r="FC866" s="4"/>
      <c r="FD866" s="4"/>
      <c r="FE866" s="4"/>
      <c r="FF866" s="4"/>
      <c r="FG866" s="4"/>
      <c r="FH866" s="4"/>
      <c r="FI866" s="4"/>
      <c r="FJ866" s="4"/>
      <c r="FK866" s="4"/>
      <c r="FL866" s="4"/>
      <c r="FM866" s="4"/>
    </row>
    <row r="867" spans="1:169" ht="15.75" customHeight="1"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c r="DJ867" s="4"/>
      <c r="DK867" s="4"/>
      <c r="DL867" s="4"/>
      <c r="DM867" s="4"/>
      <c r="DN867" s="4"/>
      <c r="DO867" s="4"/>
      <c r="DP867" s="4"/>
      <c r="DQ867" s="4"/>
      <c r="DR867" s="4"/>
      <c r="DS867" s="4"/>
      <c r="DT867" s="4"/>
      <c r="DU867" s="4"/>
      <c r="DV867" s="4"/>
      <c r="DW867" s="4"/>
      <c r="DX867" s="4"/>
      <c r="DY867" s="4"/>
      <c r="DZ867" s="4"/>
      <c r="EA867" s="4"/>
      <c r="EB867" s="4"/>
      <c r="EC867" s="4"/>
      <c r="ED867" s="4"/>
      <c r="EE867" s="4"/>
      <c r="EF867" s="4"/>
      <c r="EG867" s="4"/>
      <c r="EH867" s="4"/>
      <c r="EI867" s="4"/>
      <c r="EJ867" s="4"/>
      <c r="EK867" s="4"/>
      <c r="EL867" s="4"/>
      <c r="EM867" s="4"/>
      <c r="EN867" s="4"/>
      <c r="EO867" s="4"/>
      <c r="EP867" s="4"/>
      <c r="EQ867" s="4"/>
      <c r="ER867" s="4"/>
      <c r="ES867" s="4"/>
      <c r="ET867" s="4"/>
      <c r="EU867" s="4"/>
      <c r="EV867" s="4"/>
      <c r="EW867" s="4"/>
      <c r="EX867" s="4"/>
      <c r="EY867" s="4"/>
      <c r="EZ867" s="4"/>
      <c r="FA867" s="4"/>
      <c r="FB867" s="4"/>
      <c r="FC867" s="4"/>
      <c r="FD867" s="4"/>
      <c r="FE867" s="4"/>
      <c r="FF867" s="4"/>
      <c r="FG867" s="4"/>
      <c r="FH867" s="4"/>
      <c r="FI867" s="4"/>
      <c r="FJ867" s="4"/>
      <c r="FK867" s="4"/>
      <c r="FL867" s="4"/>
      <c r="FM867" s="4"/>
    </row>
    <row r="868" spans="1:169" ht="15.75" customHeight="1"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c r="DJ868" s="4"/>
      <c r="DK868" s="4"/>
      <c r="DL868" s="4"/>
      <c r="DM868" s="4"/>
      <c r="DN868" s="4"/>
      <c r="DO868" s="4"/>
      <c r="DP868" s="4"/>
      <c r="DQ868" s="4"/>
      <c r="DR868" s="4"/>
      <c r="DS868" s="4"/>
      <c r="DT868" s="4"/>
      <c r="DU868" s="4"/>
      <c r="DV868" s="4"/>
      <c r="DW868" s="4"/>
      <c r="DX868" s="4"/>
      <c r="DY868" s="4"/>
      <c r="DZ868" s="4"/>
      <c r="EA868" s="4"/>
      <c r="EB868" s="4"/>
      <c r="EC868" s="4"/>
      <c r="ED868" s="4"/>
      <c r="EE868" s="4"/>
      <c r="EF868" s="4"/>
      <c r="EG868" s="4"/>
      <c r="EH868" s="4"/>
      <c r="EI868" s="4"/>
      <c r="EJ868" s="4"/>
      <c r="EK868" s="4"/>
      <c r="EL868" s="4"/>
      <c r="EM868" s="4"/>
      <c r="EN868" s="4"/>
      <c r="EO868" s="4"/>
      <c r="EP868" s="4"/>
      <c r="EQ868" s="4"/>
      <c r="ER868" s="4"/>
      <c r="ES868" s="4"/>
      <c r="ET868" s="4"/>
      <c r="EU868" s="4"/>
      <c r="EV868" s="4"/>
      <c r="EW868" s="4"/>
      <c r="EX868" s="4"/>
      <c r="EY868" s="4"/>
      <c r="EZ868" s="4"/>
      <c r="FA868" s="4"/>
      <c r="FB868" s="4"/>
      <c r="FC868" s="4"/>
      <c r="FD868" s="4"/>
      <c r="FE868" s="4"/>
      <c r="FF868" s="4"/>
      <c r="FG868" s="4"/>
      <c r="FH868" s="4"/>
      <c r="FI868" s="4"/>
      <c r="FJ868" s="4"/>
      <c r="FK868" s="4"/>
      <c r="FL868" s="4"/>
      <c r="FM868" s="4"/>
    </row>
    <row r="869" spans="1:169" ht="15.75" customHeight="1"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c r="DK869" s="4"/>
      <c r="DL869" s="4"/>
      <c r="DM869" s="4"/>
      <c r="DN869" s="4"/>
      <c r="DO869" s="4"/>
      <c r="DP869" s="4"/>
      <c r="DQ869" s="4"/>
      <c r="DR869" s="4"/>
      <c r="DS869" s="4"/>
      <c r="DT869" s="4"/>
      <c r="DU869" s="4"/>
      <c r="DV869" s="4"/>
      <c r="DW869" s="4"/>
      <c r="DX869" s="4"/>
      <c r="DY869" s="4"/>
      <c r="DZ869" s="4"/>
      <c r="EA869" s="4"/>
      <c r="EB869" s="4"/>
      <c r="EC869" s="4"/>
      <c r="ED869" s="4"/>
      <c r="EE869" s="4"/>
      <c r="EF869" s="4"/>
      <c r="EG869" s="4"/>
      <c r="EH869" s="4"/>
      <c r="EI869" s="4"/>
      <c r="EJ869" s="4"/>
      <c r="EK869" s="4"/>
      <c r="EL869" s="4"/>
      <c r="EM869" s="4"/>
      <c r="EN869" s="4"/>
      <c r="EO869" s="4"/>
      <c r="EP869" s="4"/>
      <c r="EQ869" s="4"/>
      <c r="ER869" s="4"/>
      <c r="ES869" s="4"/>
      <c r="ET869" s="4"/>
      <c r="EU869" s="4"/>
      <c r="EV869" s="4"/>
      <c r="EW869" s="4"/>
      <c r="EX869" s="4"/>
      <c r="EY869" s="4"/>
      <c r="EZ869" s="4"/>
      <c r="FA869" s="4"/>
      <c r="FB869" s="4"/>
      <c r="FC869" s="4"/>
      <c r="FD869" s="4"/>
      <c r="FE869" s="4"/>
      <c r="FF869" s="4"/>
      <c r="FG869" s="4"/>
      <c r="FH869" s="4"/>
      <c r="FI869" s="4"/>
      <c r="FJ869" s="4"/>
      <c r="FK869" s="4"/>
      <c r="FL869" s="4"/>
      <c r="FM869" s="4"/>
    </row>
    <row r="870" spans="1:169" ht="15.75" customHeight="1"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c r="DK870" s="4"/>
      <c r="DL870" s="4"/>
      <c r="DM870" s="4"/>
      <c r="DN870" s="4"/>
      <c r="DO870" s="4"/>
      <c r="DP870" s="4"/>
      <c r="DQ870" s="4"/>
      <c r="DR870" s="4"/>
      <c r="DS870" s="4"/>
      <c r="DT870" s="4"/>
      <c r="DU870" s="4"/>
      <c r="DV870" s="4"/>
      <c r="DW870" s="4"/>
      <c r="DX870" s="4"/>
      <c r="DY870" s="4"/>
      <c r="DZ870" s="4"/>
      <c r="EA870" s="4"/>
      <c r="EB870" s="4"/>
      <c r="EC870" s="4"/>
      <c r="ED870" s="4"/>
      <c r="EE870" s="4"/>
      <c r="EF870" s="4"/>
      <c r="EG870" s="4"/>
      <c r="EH870" s="4"/>
      <c r="EI870" s="4"/>
      <c r="EJ870" s="4"/>
      <c r="EK870" s="4"/>
      <c r="EL870" s="4"/>
      <c r="EM870" s="4"/>
      <c r="EN870" s="4"/>
      <c r="EO870" s="4"/>
      <c r="EP870" s="4"/>
      <c r="EQ870" s="4"/>
      <c r="ER870" s="4"/>
      <c r="ES870" s="4"/>
      <c r="ET870" s="4"/>
      <c r="EU870" s="4"/>
      <c r="EV870" s="4"/>
      <c r="EW870" s="4"/>
      <c r="EX870" s="4"/>
      <c r="EY870" s="4"/>
      <c r="EZ870" s="4"/>
      <c r="FA870" s="4"/>
      <c r="FB870" s="4"/>
      <c r="FC870" s="4"/>
      <c r="FD870" s="4"/>
      <c r="FE870" s="4"/>
      <c r="FF870" s="4"/>
      <c r="FG870" s="4"/>
      <c r="FH870" s="4"/>
      <c r="FI870" s="4"/>
      <c r="FJ870" s="4"/>
      <c r="FK870" s="4"/>
      <c r="FL870" s="4"/>
      <c r="FM870" s="4"/>
    </row>
    <row r="871" spans="1:169" ht="15.75" customHeight="1"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c r="DK871" s="4"/>
      <c r="DL871" s="4"/>
      <c r="DM871" s="4"/>
      <c r="DN871" s="4"/>
      <c r="DO871" s="4"/>
      <c r="DP871" s="4"/>
      <c r="DQ871" s="4"/>
      <c r="DR871" s="4"/>
      <c r="DS871" s="4"/>
      <c r="DT871" s="4"/>
      <c r="DU871" s="4"/>
      <c r="DV871" s="4"/>
      <c r="DW871" s="4"/>
      <c r="DX871" s="4"/>
      <c r="DY871" s="4"/>
      <c r="DZ871" s="4"/>
      <c r="EA871" s="4"/>
      <c r="EB871" s="4"/>
      <c r="EC871" s="4"/>
      <c r="ED871" s="4"/>
      <c r="EE871" s="4"/>
      <c r="EF871" s="4"/>
      <c r="EG871" s="4"/>
      <c r="EH871" s="4"/>
      <c r="EI871" s="4"/>
      <c r="EJ871" s="4"/>
      <c r="EK871" s="4"/>
      <c r="EL871" s="4"/>
      <c r="EM871" s="4"/>
      <c r="EN871" s="4"/>
      <c r="EO871" s="4"/>
      <c r="EP871" s="4"/>
      <c r="EQ871" s="4"/>
      <c r="ER871" s="4"/>
      <c r="ES871" s="4"/>
      <c r="ET871" s="4"/>
      <c r="EU871" s="4"/>
      <c r="EV871" s="4"/>
      <c r="EW871" s="4"/>
      <c r="EX871" s="4"/>
      <c r="EY871" s="4"/>
      <c r="EZ871" s="4"/>
      <c r="FA871" s="4"/>
      <c r="FB871" s="4"/>
      <c r="FC871" s="4"/>
      <c r="FD871" s="4"/>
      <c r="FE871" s="4"/>
      <c r="FF871" s="4"/>
      <c r="FG871" s="4"/>
      <c r="FH871" s="4"/>
      <c r="FI871" s="4"/>
      <c r="FJ871" s="4"/>
      <c r="FK871" s="4"/>
      <c r="FL871" s="4"/>
      <c r="FM871" s="4"/>
    </row>
    <row r="872" spans="1:169" ht="15.75" customHeight="1"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4"/>
      <c r="EA872" s="4"/>
      <c r="EB872" s="4"/>
      <c r="EC872" s="4"/>
      <c r="ED872" s="4"/>
      <c r="EE872" s="4"/>
      <c r="EF872" s="4"/>
      <c r="EG872" s="4"/>
      <c r="EH872" s="4"/>
      <c r="EI872" s="4"/>
      <c r="EJ872" s="4"/>
      <c r="EK872" s="4"/>
      <c r="EL872" s="4"/>
      <c r="EM872" s="4"/>
      <c r="EN872" s="4"/>
      <c r="EO872" s="4"/>
      <c r="EP872" s="4"/>
      <c r="EQ872" s="4"/>
      <c r="ER872" s="4"/>
      <c r="ES872" s="4"/>
      <c r="ET872" s="4"/>
      <c r="EU872" s="4"/>
      <c r="EV872" s="4"/>
      <c r="EW872" s="4"/>
      <c r="EX872" s="4"/>
      <c r="EY872" s="4"/>
      <c r="EZ872" s="4"/>
      <c r="FA872" s="4"/>
      <c r="FB872" s="4"/>
      <c r="FC872" s="4"/>
      <c r="FD872" s="4"/>
      <c r="FE872" s="4"/>
      <c r="FF872" s="4"/>
      <c r="FG872" s="4"/>
      <c r="FH872" s="4"/>
      <c r="FI872" s="4"/>
      <c r="FJ872" s="4"/>
      <c r="FK872" s="4"/>
      <c r="FL872" s="4"/>
      <c r="FM872" s="4"/>
    </row>
    <row r="873" spans="1:169" ht="15.75" customHeight="1"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c r="DK873" s="4"/>
      <c r="DL873" s="4"/>
      <c r="DM873" s="4"/>
      <c r="DN873" s="4"/>
      <c r="DO873" s="4"/>
      <c r="DP873" s="4"/>
      <c r="DQ873" s="4"/>
      <c r="DR873" s="4"/>
      <c r="DS873" s="4"/>
      <c r="DT873" s="4"/>
      <c r="DU873" s="4"/>
      <c r="DV873" s="4"/>
      <c r="DW873" s="4"/>
      <c r="DX873" s="4"/>
      <c r="DY873" s="4"/>
      <c r="DZ873" s="4"/>
      <c r="EA873" s="4"/>
      <c r="EB873" s="4"/>
      <c r="EC873" s="4"/>
      <c r="ED873" s="4"/>
      <c r="EE873" s="4"/>
      <c r="EF873" s="4"/>
      <c r="EG873" s="4"/>
      <c r="EH873" s="4"/>
      <c r="EI873" s="4"/>
      <c r="EJ873" s="4"/>
      <c r="EK873" s="4"/>
      <c r="EL873" s="4"/>
      <c r="EM873" s="4"/>
      <c r="EN873" s="4"/>
      <c r="EO873" s="4"/>
      <c r="EP873" s="4"/>
      <c r="EQ873" s="4"/>
      <c r="ER873" s="4"/>
      <c r="ES873" s="4"/>
      <c r="ET873" s="4"/>
      <c r="EU873" s="4"/>
      <c r="EV873" s="4"/>
      <c r="EW873" s="4"/>
      <c r="EX873" s="4"/>
      <c r="EY873" s="4"/>
      <c r="EZ873" s="4"/>
      <c r="FA873" s="4"/>
      <c r="FB873" s="4"/>
      <c r="FC873" s="4"/>
      <c r="FD873" s="4"/>
      <c r="FE873" s="4"/>
      <c r="FF873" s="4"/>
      <c r="FG873" s="4"/>
      <c r="FH873" s="4"/>
      <c r="FI873" s="4"/>
      <c r="FJ873" s="4"/>
      <c r="FK873" s="4"/>
      <c r="FL873" s="4"/>
      <c r="FM873" s="4"/>
    </row>
    <row r="874" spans="1:169" ht="15.75" customHeight="1"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c r="DK874" s="4"/>
      <c r="DL874" s="4"/>
      <c r="DM874" s="4"/>
      <c r="DN874" s="4"/>
      <c r="DO874" s="4"/>
      <c r="DP874" s="4"/>
      <c r="DQ874" s="4"/>
      <c r="DR874" s="4"/>
      <c r="DS874" s="4"/>
      <c r="DT874" s="4"/>
      <c r="DU874" s="4"/>
      <c r="DV874" s="4"/>
      <c r="DW874" s="4"/>
      <c r="DX874" s="4"/>
      <c r="DY874" s="4"/>
      <c r="DZ874" s="4"/>
      <c r="EA874" s="4"/>
      <c r="EB874" s="4"/>
      <c r="EC874" s="4"/>
      <c r="ED874" s="4"/>
      <c r="EE874" s="4"/>
      <c r="EF874" s="4"/>
      <c r="EG874" s="4"/>
      <c r="EH874" s="4"/>
      <c r="EI874" s="4"/>
      <c r="EJ874" s="4"/>
      <c r="EK874" s="4"/>
      <c r="EL874" s="4"/>
      <c r="EM874" s="4"/>
      <c r="EN874" s="4"/>
      <c r="EO874" s="4"/>
      <c r="EP874" s="4"/>
      <c r="EQ874" s="4"/>
      <c r="ER874" s="4"/>
      <c r="ES874" s="4"/>
      <c r="ET874" s="4"/>
      <c r="EU874" s="4"/>
      <c r="EV874" s="4"/>
      <c r="EW874" s="4"/>
      <c r="EX874" s="4"/>
      <c r="EY874" s="4"/>
      <c r="EZ874" s="4"/>
      <c r="FA874" s="4"/>
      <c r="FB874" s="4"/>
      <c r="FC874" s="4"/>
      <c r="FD874" s="4"/>
      <c r="FE874" s="4"/>
      <c r="FF874" s="4"/>
      <c r="FG874" s="4"/>
      <c r="FH874" s="4"/>
      <c r="FI874" s="4"/>
      <c r="FJ874" s="4"/>
      <c r="FK874" s="4"/>
      <c r="FL874" s="4"/>
      <c r="FM874" s="4"/>
    </row>
    <row r="875" spans="1:169" ht="15.75" customHeight="1"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c r="DK875" s="4"/>
      <c r="DL875" s="4"/>
      <c r="DM875" s="4"/>
      <c r="DN875" s="4"/>
      <c r="DO875" s="4"/>
      <c r="DP875" s="4"/>
      <c r="DQ875" s="4"/>
      <c r="DR875" s="4"/>
      <c r="DS875" s="4"/>
      <c r="DT875" s="4"/>
      <c r="DU875" s="4"/>
      <c r="DV875" s="4"/>
      <c r="DW875" s="4"/>
      <c r="DX875" s="4"/>
      <c r="DY875" s="4"/>
      <c r="DZ875" s="4"/>
      <c r="EA875" s="4"/>
      <c r="EB875" s="4"/>
      <c r="EC875" s="4"/>
      <c r="ED875" s="4"/>
      <c r="EE875" s="4"/>
      <c r="EF875" s="4"/>
      <c r="EG875" s="4"/>
      <c r="EH875" s="4"/>
      <c r="EI875" s="4"/>
      <c r="EJ875" s="4"/>
      <c r="EK875" s="4"/>
      <c r="EL875" s="4"/>
      <c r="EM875" s="4"/>
      <c r="EN875" s="4"/>
      <c r="EO875" s="4"/>
      <c r="EP875" s="4"/>
      <c r="EQ875" s="4"/>
      <c r="ER875" s="4"/>
      <c r="ES875" s="4"/>
      <c r="ET875" s="4"/>
      <c r="EU875" s="4"/>
      <c r="EV875" s="4"/>
      <c r="EW875" s="4"/>
      <c r="EX875" s="4"/>
      <c r="EY875" s="4"/>
      <c r="EZ875" s="4"/>
      <c r="FA875" s="4"/>
      <c r="FB875" s="4"/>
      <c r="FC875" s="4"/>
      <c r="FD875" s="4"/>
      <c r="FE875" s="4"/>
      <c r="FF875" s="4"/>
      <c r="FG875" s="4"/>
      <c r="FH875" s="4"/>
      <c r="FI875" s="4"/>
      <c r="FJ875" s="4"/>
      <c r="FK875" s="4"/>
      <c r="FL875" s="4"/>
      <c r="FM875" s="4"/>
    </row>
    <row r="876" spans="1:169" ht="15.75" customHeight="1"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c r="DK876" s="4"/>
      <c r="DL876" s="4"/>
      <c r="DM876" s="4"/>
      <c r="DN876" s="4"/>
      <c r="DO876" s="4"/>
      <c r="DP876" s="4"/>
      <c r="DQ876" s="4"/>
      <c r="DR876" s="4"/>
      <c r="DS876" s="4"/>
      <c r="DT876" s="4"/>
      <c r="DU876" s="4"/>
      <c r="DV876" s="4"/>
      <c r="DW876" s="4"/>
      <c r="DX876" s="4"/>
      <c r="DY876" s="4"/>
      <c r="DZ876" s="4"/>
      <c r="EA876" s="4"/>
      <c r="EB876" s="4"/>
      <c r="EC876" s="4"/>
      <c r="ED876" s="4"/>
      <c r="EE876" s="4"/>
      <c r="EF876" s="4"/>
      <c r="EG876" s="4"/>
      <c r="EH876" s="4"/>
      <c r="EI876" s="4"/>
      <c r="EJ876" s="4"/>
      <c r="EK876" s="4"/>
      <c r="EL876" s="4"/>
      <c r="EM876" s="4"/>
      <c r="EN876" s="4"/>
      <c r="EO876" s="4"/>
      <c r="EP876" s="4"/>
      <c r="EQ876" s="4"/>
      <c r="ER876" s="4"/>
      <c r="ES876" s="4"/>
      <c r="ET876" s="4"/>
      <c r="EU876" s="4"/>
      <c r="EV876" s="4"/>
      <c r="EW876" s="4"/>
      <c r="EX876" s="4"/>
      <c r="EY876" s="4"/>
      <c r="EZ876" s="4"/>
      <c r="FA876" s="4"/>
      <c r="FB876" s="4"/>
      <c r="FC876" s="4"/>
      <c r="FD876" s="4"/>
      <c r="FE876" s="4"/>
      <c r="FF876" s="4"/>
      <c r="FG876" s="4"/>
      <c r="FH876" s="4"/>
      <c r="FI876" s="4"/>
      <c r="FJ876" s="4"/>
      <c r="FK876" s="4"/>
      <c r="FL876" s="4"/>
      <c r="FM876" s="4"/>
    </row>
    <row r="877" spans="1:169" ht="15.75" customHeight="1"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c r="DK877" s="4"/>
      <c r="DL877" s="4"/>
      <c r="DM877" s="4"/>
      <c r="DN877" s="4"/>
      <c r="DO877" s="4"/>
      <c r="DP877" s="4"/>
      <c r="DQ877" s="4"/>
      <c r="DR877" s="4"/>
      <c r="DS877" s="4"/>
      <c r="DT877" s="4"/>
      <c r="DU877" s="4"/>
      <c r="DV877" s="4"/>
      <c r="DW877" s="4"/>
      <c r="DX877" s="4"/>
      <c r="DY877" s="4"/>
      <c r="DZ877" s="4"/>
      <c r="EA877" s="4"/>
      <c r="EB877" s="4"/>
      <c r="EC877" s="4"/>
      <c r="ED877" s="4"/>
      <c r="EE877" s="4"/>
      <c r="EF877" s="4"/>
      <c r="EG877" s="4"/>
      <c r="EH877" s="4"/>
      <c r="EI877" s="4"/>
      <c r="EJ877" s="4"/>
      <c r="EK877" s="4"/>
      <c r="EL877" s="4"/>
      <c r="EM877" s="4"/>
      <c r="EN877" s="4"/>
      <c r="EO877" s="4"/>
      <c r="EP877" s="4"/>
      <c r="EQ877" s="4"/>
      <c r="ER877" s="4"/>
      <c r="ES877" s="4"/>
      <c r="ET877" s="4"/>
      <c r="EU877" s="4"/>
      <c r="EV877" s="4"/>
      <c r="EW877" s="4"/>
      <c r="EX877" s="4"/>
      <c r="EY877" s="4"/>
      <c r="EZ877" s="4"/>
      <c r="FA877" s="4"/>
      <c r="FB877" s="4"/>
      <c r="FC877" s="4"/>
      <c r="FD877" s="4"/>
      <c r="FE877" s="4"/>
      <c r="FF877" s="4"/>
      <c r="FG877" s="4"/>
      <c r="FH877" s="4"/>
      <c r="FI877" s="4"/>
      <c r="FJ877" s="4"/>
      <c r="FK877" s="4"/>
      <c r="FL877" s="4"/>
      <c r="FM877" s="4"/>
    </row>
    <row r="878" spans="1:169" ht="15.75" customHeight="1"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c r="DK878" s="4"/>
      <c r="DL878" s="4"/>
      <c r="DM878" s="4"/>
      <c r="DN878" s="4"/>
      <c r="DO878" s="4"/>
      <c r="DP878" s="4"/>
      <c r="DQ878" s="4"/>
      <c r="DR878" s="4"/>
      <c r="DS878" s="4"/>
      <c r="DT878" s="4"/>
      <c r="DU878" s="4"/>
      <c r="DV878" s="4"/>
      <c r="DW878" s="4"/>
      <c r="DX878" s="4"/>
      <c r="DY878" s="4"/>
      <c r="DZ878" s="4"/>
      <c r="EA878" s="4"/>
      <c r="EB878" s="4"/>
      <c r="EC878" s="4"/>
      <c r="ED878" s="4"/>
      <c r="EE878" s="4"/>
      <c r="EF878" s="4"/>
      <c r="EG878" s="4"/>
      <c r="EH878" s="4"/>
      <c r="EI878" s="4"/>
      <c r="EJ878" s="4"/>
      <c r="EK878" s="4"/>
      <c r="EL878" s="4"/>
      <c r="EM878" s="4"/>
      <c r="EN878" s="4"/>
      <c r="EO878" s="4"/>
      <c r="EP878" s="4"/>
      <c r="EQ878" s="4"/>
      <c r="ER878" s="4"/>
      <c r="ES878" s="4"/>
      <c r="ET878" s="4"/>
      <c r="EU878" s="4"/>
      <c r="EV878" s="4"/>
      <c r="EW878" s="4"/>
      <c r="EX878" s="4"/>
      <c r="EY878" s="4"/>
      <c r="EZ878" s="4"/>
      <c r="FA878" s="4"/>
      <c r="FB878" s="4"/>
      <c r="FC878" s="4"/>
      <c r="FD878" s="4"/>
      <c r="FE878" s="4"/>
      <c r="FF878" s="4"/>
      <c r="FG878" s="4"/>
      <c r="FH878" s="4"/>
      <c r="FI878" s="4"/>
      <c r="FJ878" s="4"/>
      <c r="FK878" s="4"/>
      <c r="FL878" s="4"/>
      <c r="FM878" s="4"/>
    </row>
    <row r="879" spans="1:169" ht="15.75" customHeight="1"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c r="DK879" s="4"/>
      <c r="DL879" s="4"/>
      <c r="DM879" s="4"/>
      <c r="DN879" s="4"/>
      <c r="DO879" s="4"/>
      <c r="DP879" s="4"/>
      <c r="DQ879" s="4"/>
      <c r="DR879" s="4"/>
      <c r="DS879" s="4"/>
      <c r="DT879" s="4"/>
      <c r="DU879" s="4"/>
      <c r="DV879" s="4"/>
      <c r="DW879" s="4"/>
      <c r="DX879" s="4"/>
      <c r="DY879" s="4"/>
      <c r="DZ879" s="4"/>
      <c r="EA879" s="4"/>
      <c r="EB879" s="4"/>
      <c r="EC879" s="4"/>
      <c r="ED879" s="4"/>
      <c r="EE879" s="4"/>
      <c r="EF879" s="4"/>
      <c r="EG879" s="4"/>
      <c r="EH879" s="4"/>
      <c r="EI879" s="4"/>
      <c r="EJ879" s="4"/>
      <c r="EK879" s="4"/>
      <c r="EL879" s="4"/>
      <c r="EM879" s="4"/>
      <c r="EN879" s="4"/>
      <c r="EO879" s="4"/>
      <c r="EP879" s="4"/>
      <c r="EQ879" s="4"/>
      <c r="ER879" s="4"/>
      <c r="ES879" s="4"/>
      <c r="ET879" s="4"/>
      <c r="EU879" s="4"/>
      <c r="EV879" s="4"/>
      <c r="EW879" s="4"/>
      <c r="EX879" s="4"/>
      <c r="EY879" s="4"/>
      <c r="EZ879" s="4"/>
      <c r="FA879" s="4"/>
      <c r="FB879" s="4"/>
      <c r="FC879" s="4"/>
      <c r="FD879" s="4"/>
      <c r="FE879" s="4"/>
      <c r="FF879" s="4"/>
      <c r="FG879" s="4"/>
      <c r="FH879" s="4"/>
      <c r="FI879" s="4"/>
      <c r="FJ879" s="4"/>
      <c r="FK879" s="4"/>
      <c r="FL879" s="4"/>
      <c r="FM879" s="4"/>
    </row>
    <row r="880" spans="1:169" ht="15.75" customHeight="1"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c r="DK880" s="4"/>
      <c r="DL880" s="4"/>
      <c r="DM880" s="4"/>
      <c r="DN880" s="4"/>
      <c r="DO880" s="4"/>
      <c r="DP880" s="4"/>
      <c r="DQ880" s="4"/>
      <c r="DR880" s="4"/>
      <c r="DS880" s="4"/>
      <c r="DT880" s="4"/>
      <c r="DU880" s="4"/>
      <c r="DV880" s="4"/>
      <c r="DW880" s="4"/>
      <c r="DX880" s="4"/>
      <c r="DY880" s="4"/>
      <c r="DZ880" s="4"/>
      <c r="EA880" s="4"/>
      <c r="EB880" s="4"/>
      <c r="EC880" s="4"/>
      <c r="ED880" s="4"/>
      <c r="EE880" s="4"/>
      <c r="EF880" s="4"/>
      <c r="EG880" s="4"/>
      <c r="EH880" s="4"/>
      <c r="EI880" s="4"/>
      <c r="EJ880" s="4"/>
      <c r="EK880" s="4"/>
      <c r="EL880" s="4"/>
      <c r="EM880" s="4"/>
      <c r="EN880" s="4"/>
      <c r="EO880" s="4"/>
      <c r="EP880" s="4"/>
      <c r="EQ880" s="4"/>
      <c r="ER880" s="4"/>
      <c r="ES880" s="4"/>
      <c r="ET880" s="4"/>
      <c r="EU880" s="4"/>
      <c r="EV880" s="4"/>
      <c r="EW880" s="4"/>
      <c r="EX880" s="4"/>
      <c r="EY880" s="4"/>
      <c r="EZ880" s="4"/>
      <c r="FA880" s="4"/>
      <c r="FB880" s="4"/>
      <c r="FC880" s="4"/>
      <c r="FD880" s="4"/>
      <c r="FE880" s="4"/>
      <c r="FF880" s="4"/>
      <c r="FG880" s="4"/>
      <c r="FH880" s="4"/>
      <c r="FI880" s="4"/>
      <c r="FJ880" s="4"/>
      <c r="FK880" s="4"/>
      <c r="FL880" s="4"/>
      <c r="FM880" s="4"/>
    </row>
    <row r="881" spans="1:169" ht="15.75" customHeight="1"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c r="DK881" s="4"/>
      <c r="DL881" s="4"/>
      <c r="DM881" s="4"/>
      <c r="DN881" s="4"/>
      <c r="DO881" s="4"/>
      <c r="DP881" s="4"/>
      <c r="DQ881" s="4"/>
      <c r="DR881" s="4"/>
      <c r="DS881" s="4"/>
      <c r="DT881" s="4"/>
      <c r="DU881" s="4"/>
      <c r="DV881" s="4"/>
      <c r="DW881" s="4"/>
      <c r="DX881" s="4"/>
      <c r="DY881" s="4"/>
      <c r="DZ881" s="4"/>
      <c r="EA881" s="4"/>
      <c r="EB881" s="4"/>
      <c r="EC881" s="4"/>
      <c r="ED881" s="4"/>
      <c r="EE881" s="4"/>
      <c r="EF881" s="4"/>
      <c r="EG881" s="4"/>
      <c r="EH881" s="4"/>
      <c r="EI881" s="4"/>
      <c r="EJ881" s="4"/>
      <c r="EK881" s="4"/>
      <c r="EL881" s="4"/>
      <c r="EM881" s="4"/>
      <c r="EN881" s="4"/>
      <c r="EO881" s="4"/>
      <c r="EP881" s="4"/>
      <c r="EQ881" s="4"/>
      <c r="ER881" s="4"/>
      <c r="ES881" s="4"/>
      <c r="ET881" s="4"/>
      <c r="EU881" s="4"/>
      <c r="EV881" s="4"/>
      <c r="EW881" s="4"/>
      <c r="EX881" s="4"/>
      <c r="EY881" s="4"/>
      <c r="EZ881" s="4"/>
      <c r="FA881" s="4"/>
      <c r="FB881" s="4"/>
      <c r="FC881" s="4"/>
      <c r="FD881" s="4"/>
      <c r="FE881" s="4"/>
      <c r="FF881" s="4"/>
      <c r="FG881" s="4"/>
      <c r="FH881" s="4"/>
      <c r="FI881" s="4"/>
      <c r="FJ881" s="4"/>
      <c r="FK881" s="4"/>
      <c r="FL881" s="4"/>
      <c r="FM881" s="4"/>
    </row>
    <row r="882" spans="1:169" ht="15.75" customHeight="1"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c r="DK882" s="4"/>
      <c r="DL882" s="4"/>
      <c r="DM882" s="4"/>
      <c r="DN882" s="4"/>
      <c r="DO882" s="4"/>
      <c r="DP882" s="4"/>
      <c r="DQ882" s="4"/>
      <c r="DR882" s="4"/>
      <c r="DS882" s="4"/>
      <c r="DT882" s="4"/>
      <c r="DU882" s="4"/>
      <c r="DV882" s="4"/>
      <c r="DW882" s="4"/>
      <c r="DX882" s="4"/>
      <c r="DY882" s="4"/>
      <c r="DZ882" s="4"/>
      <c r="EA882" s="4"/>
      <c r="EB882" s="4"/>
      <c r="EC882" s="4"/>
      <c r="ED882" s="4"/>
      <c r="EE882" s="4"/>
      <c r="EF882" s="4"/>
      <c r="EG882" s="4"/>
      <c r="EH882" s="4"/>
      <c r="EI882" s="4"/>
      <c r="EJ882" s="4"/>
      <c r="EK882" s="4"/>
      <c r="EL882" s="4"/>
      <c r="EM882" s="4"/>
      <c r="EN882" s="4"/>
      <c r="EO882" s="4"/>
      <c r="EP882" s="4"/>
      <c r="EQ882" s="4"/>
      <c r="ER882" s="4"/>
      <c r="ES882" s="4"/>
      <c r="ET882" s="4"/>
      <c r="EU882" s="4"/>
      <c r="EV882" s="4"/>
      <c r="EW882" s="4"/>
      <c r="EX882" s="4"/>
      <c r="EY882" s="4"/>
      <c r="EZ882" s="4"/>
      <c r="FA882" s="4"/>
      <c r="FB882" s="4"/>
      <c r="FC882" s="4"/>
      <c r="FD882" s="4"/>
      <c r="FE882" s="4"/>
      <c r="FF882" s="4"/>
      <c r="FG882" s="4"/>
      <c r="FH882" s="4"/>
      <c r="FI882" s="4"/>
      <c r="FJ882" s="4"/>
      <c r="FK882" s="4"/>
      <c r="FL882" s="4"/>
      <c r="FM882" s="4"/>
    </row>
    <row r="883" spans="1:169" ht="15.75" customHeight="1"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c r="DK883" s="4"/>
      <c r="DL883" s="4"/>
      <c r="DM883" s="4"/>
      <c r="DN883" s="4"/>
      <c r="DO883" s="4"/>
      <c r="DP883" s="4"/>
      <c r="DQ883" s="4"/>
      <c r="DR883" s="4"/>
      <c r="DS883" s="4"/>
      <c r="DT883" s="4"/>
      <c r="DU883" s="4"/>
      <c r="DV883" s="4"/>
      <c r="DW883" s="4"/>
      <c r="DX883" s="4"/>
      <c r="DY883" s="4"/>
      <c r="DZ883" s="4"/>
      <c r="EA883" s="4"/>
      <c r="EB883" s="4"/>
      <c r="EC883" s="4"/>
      <c r="ED883" s="4"/>
      <c r="EE883" s="4"/>
      <c r="EF883" s="4"/>
      <c r="EG883" s="4"/>
      <c r="EH883" s="4"/>
      <c r="EI883" s="4"/>
      <c r="EJ883" s="4"/>
      <c r="EK883" s="4"/>
      <c r="EL883" s="4"/>
      <c r="EM883" s="4"/>
      <c r="EN883" s="4"/>
      <c r="EO883" s="4"/>
      <c r="EP883" s="4"/>
      <c r="EQ883" s="4"/>
      <c r="ER883" s="4"/>
      <c r="ES883" s="4"/>
      <c r="ET883" s="4"/>
      <c r="EU883" s="4"/>
      <c r="EV883" s="4"/>
      <c r="EW883" s="4"/>
      <c r="EX883" s="4"/>
      <c r="EY883" s="4"/>
      <c r="EZ883" s="4"/>
      <c r="FA883" s="4"/>
      <c r="FB883" s="4"/>
      <c r="FC883" s="4"/>
      <c r="FD883" s="4"/>
      <c r="FE883" s="4"/>
      <c r="FF883" s="4"/>
      <c r="FG883" s="4"/>
      <c r="FH883" s="4"/>
      <c r="FI883" s="4"/>
      <c r="FJ883" s="4"/>
      <c r="FK883" s="4"/>
      <c r="FL883" s="4"/>
      <c r="FM883" s="4"/>
    </row>
    <row r="884" spans="1:169" ht="15.75" customHeight="1"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c r="DK884" s="4"/>
      <c r="DL884" s="4"/>
      <c r="DM884" s="4"/>
      <c r="DN884" s="4"/>
      <c r="DO884" s="4"/>
      <c r="DP884" s="4"/>
      <c r="DQ884" s="4"/>
      <c r="DR884" s="4"/>
      <c r="DS884" s="4"/>
      <c r="DT884" s="4"/>
      <c r="DU884" s="4"/>
      <c r="DV884" s="4"/>
      <c r="DW884" s="4"/>
      <c r="DX884" s="4"/>
      <c r="DY884" s="4"/>
      <c r="DZ884" s="4"/>
      <c r="EA884" s="4"/>
      <c r="EB884" s="4"/>
      <c r="EC884" s="4"/>
      <c r="ED884" s="4"/>
      <c r="EE884" s="4"/>
      <c r="EF884" s="4"/>
      <c r="EG884" s="4"/>
      <c r="EH884" s="4"/>
      <c r="EI884" s="4"/>
      <c r="EJ884" s="4"/>
      <c r="EK884" s="4"/>
      <c r="EL884" s="4"/>
      <c r="EM884" s="4"/>
      <c r="EN884" s="4"/>
      <c r="EO884" s="4"/>
      <c r="EP884" s="4"/>
      <c r="EQ884" s="4"/>
      <c r="ER884" s="4"/>
      <c r="ES884" s="4"/>
      <c r="ET884" s="4"/>
      <c r="EU884" s="4"/>
      <c r="EV884" s="4"/>
      <c r="EW884" s="4"/>
      <c r="EX884" s="4"/>
      <c r="EY884" s="4"/>
      <c r="EZ884" s="4"/>
      <c r="FA884" s="4"/>
      <c r="FB884" s="4"/>
      <c r="FC884" s="4"/>
      <c r="FD884" s="4"/>
      <c r="FE884" s="4"/>
      <c r="FF884" s="4"/>
      <c r="FG884" s="4"/>
      <c r="FH884" s="4"/>
      <c r="FI884" s="4"/>
      <c r="FJ884" s="4"/>
      <c r="FK884" s="4"/>
      <c r="FL884" s="4"/>
      <c r="FM884" s="4"/>
    </row>
    <row r="885" spans="1:169" ht="15.75" customHeight="1"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c r="DK885" s="4"/>
      <c r="DL885" s="4"/>
      <c r="DM885" s="4"/>
      <c r="DN885" s="4"/>
      <c r="DO885" s="4"/>
      <c r="DP885" s="4"/>
      <c r="DQ885" s="4"/>
      <c r="DR885" s="4"/>
      <c r="DS885" s="4"/>
      <c r="DT885" s="4"/>
      <c r="DU885" s="4"/>
      <c r="DV885" s="4"/>
      <c r="DW885" s="4"/>
      <c r="DX885" s="4"/>
      <c r="DY885" s="4"/>
      <c r="DZ885" s="4"/>
      <c r="EA885" s="4"/>
      <c r="EB885" s="4"/>
      <c r="EC885" s="4"/>
      <c r="ED885" s="4"/>
      <c r="EE885" s="4"/>
      <c r="EF885" s="4"/>
      <c r="EG885" s="4"/>
      <c r="EH885" s="4"/>
      <c r="EI885" s="4"/>
      <c r="EJ885" s="4"/>
      <c r="EK885" s="4"/>
      <c r="EL885" s="4"/>
      <c r="EM885" s="4"/>
      <c r="EN885" s="4"/>
      <c r="EO885" s="4"/>
      <c r="EP885" s="4"/>
      <c r="EQ885" s="4"/>
      <c r="ER885" s="4"/>
      <c r="ES885" s="4"/>
      <c r="ET885" s="4"/>
      <c r="EU885" s="4"/>
      <c r="EV885" s="4"/>
      <c r="EW885" s="4"/>
      <c r="EX885" s="4"/>
      <c r="EY885" s="4"/>
      <c r="EZ885" s="4"/>
      <c r="FA885" s="4"/>
      <c r="FB885" s="4"/>
      <c r="FC885" s="4"/>
      <c r="FD885" s="4"/>
      <c r="FE885" s="4"/>
      <c r="FF885" s="4"/>
      <c r="FG885" s="4"/>
      <c r="FH885" s="4"/>
      <c r="FI885" s="4"/>
      <c r="FJ885" s="4"/>
      <c r="FK885" s="4"/>
      <c r="FL885" s="4"/>
      <c r="FM885" s="4"/>
    </row>
    <row r="886" spans="1:169" ht="15.75" customHeight="1"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c r="DK886" s="4"/>
      <c r="DL886" s="4"/>
      <c r="DM886" s="4"/>
      <c r="DN886" s="4"/>
      <c r="DO886" s="4"/>
      <c r="DP886" s="4"/>
      <c r="DQ886" s="4"/>
      <c r="DR886" s="4"/>
      <c r="DS886" s="4"/>
      <c r="DT886" s="4"/>
      <c r="DU886" s="4"/>
      <c r="DV886" s="4"/>
      <c r="DW886" s="4"/>
      <c r="DX886" s="4"/>
      <c r="DY886" s="4"/>
      <c r="DZ886" s="4"/>
      <c r="EA886" s="4"/>
      <c r="EB886" s="4"/>
      <c r="EC886" s="4"/>
      <c r="ED886" s="4"/>
      <c r="EE886" s="4"/>
      <c r="EF886" s="4"/>
      <c r="EG886" s="4"/>
      <c r="EH886" s="4"/>
      <c r="EI886" s="4"/>
      <c r="EJ886" s="4"/>
      <c r="EK886" s="4"/>
      <c r="EL886" s="4"/>
      <c r="EM886" s="4"/>
      <c r="EN886" s="4"/>
      <c r="EO886" s="4"/>
      <c r="EP886" s="4"/>
      <c r="EQ886" s="4"/>
      <c r="ER886" s="4"/>
      <c r="ES886" s="4"/>
      <c r="ET886" s="4"/>
      <c r="EU886" s="4"/>
      <c r="EV886" s="4"/>
      <c r="EW886" s="4"/>
      <c r="EX886" s="4"/>
      <c r="EY886" s="4"/>
      <c r="EZ886" s="4"/>
      <c r="FA886" s="4"/>
      <c r="FB886" s="4"/>
      <c r="FC886" s="4"/>
      <c r="FD886" s="4"/>
      <c r="FE886" s="4"/>
      <c r="FF886" s="4"/>
      <c r="FG886" s="4"/>
      <c r="FH886" s="4"/>
      <c r="FI886" s="4"/>
      <c r="FJ886" s="4"/>
      <c r="FK886" s="4"/>
      <c r="FL886" s="4"/>
      <c r="FM886" s="4"/>
    </row>
    <row r="887" spans="1:169" ht="15.75" customHeight="1"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c r="DK887" s="4"/>
      <c r="DL887" s="4"/>
      <c r="DM887" s="4"/>
      <c r="DN887" s="4"/>
      <c r="DO887" s="4"/>
      <c r="DP887" s="4"/>
      <c r="DQ887" s="4"/>
      <c r="DR887" s="4"/>
      <c r="DS887" s="4"/>
      <c r="DT887" s="4"/>
      <c r="DU887" s="4"/>
      <c r="DV887" s="4"/>
      <c r="DW887" s="4"/>
      <c r="DX887" s="4"/>
      <c r="DY887" s="4"/>
      <c r="DZ887" s="4"/>
      <c r="EA887" s="4"/>
      <c r="EB887" s="4"/>
      <c r="EC887" s="4"/>
      <c r="ED887" s="4"/>
      <c r="EE887" s="4"/>
      <c r="EF887" s="4"/>
      <c r="EG887" s="4"/>
      <c r="EH887" s="4"/>
      <c r="EI887" s="4"/>
      <c r="EJ887" s="4"/>
      <c r="EK887" s="4"/>
      <c r="EL887" s="4"/>
      <c r="EM887" s="4"/>
      <c r="EN887" s="4"/>
      <c r="EO887" s="4"/>
      <c r="EP887" s="4"/>
      <c r="EQ887" s="4"/>
      <c r="ER887" s="4"/>
      <c r="ES887" s="4"/>
      <c r="ET887" s="4"/>
      <c r="EU887" s="4"/>
      <c r="EV887" s="4"/>
      <c r="EW887" s="4"/>
      <c r="EX887" s="4"/>
      <c r="EY887" s="4"/>
      <c r="EZ887" s="4"/>
      <c r="FA887" s="4"/>
      <c r="FB887" s="4"/>
      <c r="FC887" s="4"/>
      <c r="FD887" s="4"/>
      <c r="FE887" s="4"/>
      <c r="FF887" s="4"/>
      <c r="FG887" s="4"/>
      <c r="FH887" s="4"/>
      <c r="FI887" s="4"/>
      <c r="FJ887" s="4"/>
      <c r="FK887" s="4"/>
      <c r="FL887" s="4"/>
      <c r="FM887" s="4"/>
    </row>
    <row r="888" spans="1:169" ht="15.75" customHeight="1"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c r="DK888" s="4"/>
      <c r="DL888" s="4"/>
      <c r="DM888" s="4"/>
      <c r="DN888" s="4"/>
      <c r="DO888" s="4"/>
      <c r="DP888" s="4"/>
      <c r="DQ888" s="4"/>
      <c r="DR888" s="4"/>
      <c r="DS888" s="4"/>
      <c r="DT888" s="4"/>
      <c r="DU888" s="4"/>
      <c r="DV888" s="4"/>
      <c r="DW888" s="4"/>
      <c r="DX888" s="4"/>
      <c r="DY888" s="4"/>
      <c r="DZ888" s="4"/>
      <c r="EA888" s="4"/>
      <c r="EB888" s="4"/>
      <c r="EC888" s="4"/>
      <c r="ED888" s="4"/>
      <c r="EE888" s="4"/>
      <c r="EF888" s="4"/>
      <c r="EG888" s="4"/>
      <c r="EH888" s="4"/>
      <c r="EI888" s="4"/>
      <c r="EJ888" s="4"/>
      <c r="EK888" s="4"/>
      <c r="EL888" s="4"/>
      <c r="EM888" s="4"/>
      <c r="EN888" s="4"/>
      <c r="EO888" s="4"/>
      <c r="EP888" s="4"/>
      <c r="EQ888" s="4"/>
      <c r="ER888" s="4"/>
      <c r="ES888" s="4"/>
      <c r="ET888" s="4"/>
      <c r="EU888" s="4"/>
      <c r="EV888" s="4"/>
      <c r="EW888" s="4"/>
      <c r="EX888" s="4"/>
      <c r="EY888" s="4"/>
      <c r="EZ888" s="4"/>
      <c r="FA888" s="4"/>
      <c r="FB888" s="4"/>
      <c r="FC888" s="4"/>
      <c r="FD888" s="4"/>
      <c r="FE888" s="4"/>
      <c r="FF888" s="4"/>
      <c r="FG888" s="4"/>
      <c r="FH888" s="4"/>
      <c r="FI888" s="4"/>
      <c r="FJ888" s="4"/>
      <c r="FK888" s="4"/>
      <c r="FL888" s="4"/>
      <c r="FM888" s="4"/>
    </row>
    <row r="889" spans="1:169" ht="15.75" customHeight="1"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c r="DK889" s="4"/>
      <c r="DL889" s="4"/>
      <c r="DM889" s="4"/>
      <c r="DN889" s="4"/>
      <c r="DO889" s="4"/>
      <c r="DP889" s="4"/>
      <c r="DQ889" s="4"/>
      <c r="DR889" s="4"/>
      <c r="DS889" s="4"/>
      <c r="DT889" s="4"/>
      <c r="DU889" s="4"/>
      <c r="DV889" s="4"/>
      <c r="DW889" s="4"/>
      <c r="DX889" s="4"/>
      <c r="DY889" s="4"/>
      <c r="DZ889" s="4"/>
      <c r="EA889" s="4"/>
      <c r="EB889" s="4"/>
      <c r="EC889" s="4"/>
      <c r="ED889" s="4"/>
      <c r="EE889" s="4"/>
      <c r="EF889" s="4"/>
      <c r="EG889" s="4"/>
      <c r="EH889" s="4"/>
      <c r="EI889" s="4"/>
      <c r="EJ889" s="4"/>
      <c r="EK889" s="4"/>
      <c r="EL889" s="4"/>
      <c r="EM889" s="4"/>
      <c r="EN889" s="4"/>
      <c r="EO889" s="4"/>
      <c r="EP889" s="4"/>
      <c r="EQ889" s="4"/>
      <c r="ER889" s="4"/>
      <c r="ES889" s="4"/>
      <c r="ET889" s="4"/>
      <c r="EU889" s="4"/>
      <c r="EV889" s="4"/>
      <c r="EW889" s="4"/>
      <c r="EX889" s="4"/>
      <c r="EY889" s="4"/>
      <c r="EZ889" s="4"/>
      <c r="FA889" s="4"/>
      <c r="FB889" s="4"/>
      <c r="FC889" s="4"/>
      <c r="FD889" s="4"/>
      <c r="FE889" s="4"/>
      <c r="FF889" s="4"/>
      <c r="FG889" s="4"/>
      <c r="FH889" s="4"/>
      <c r="FI889" s="4"/>
      <c r="FJ889" s="4"/>
      <c r="FK889" s="4"/>
      <c r="FL889" s="4"/>
      <c r="FM889" s="4"/>
    </row>
    <row r="890" spans="1:169" ht="15.75" customHeight="1"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c r="DK890" s="4"/>
      <c r="DL890" s="4"/>
      <c r="DM890" s="4"/>
      <c r="DN890" s="4"/>
      <c r="DO890" s="4"/>
      <c r="DP890" s="4"/>
      <c r="DQ890" s="4"/>
      <c r="DR890" s="4"/>
      <c r="DS890" s="4"/>
      <c r="DT890" s="4"/>
      <c r="DU890" s="4"/>
      <c r="DV890" s="4"/>
      <c r="DW890" s="4"/>
      <c r="DX890" s="4"/>
      <c r="DY890" s="4"/>
      <c r="DZ890" s="4"/>
      <c r="EA890" s="4"/>
      <c r="EB890" s="4"/>
      <c r="EC890" s="4"/>
      <c r="ED890" s="4"/>
      <c r="EE890" s="4"/>
      <c r="EF890" s="4"/>
      <c r="EG890" s="4"/>
      <c r="EH890" s="4"/>
      <c r="EI890" s="4"/>
      <c r="EJ890" s="4"/>
      <c r="EK890" s="4"/>
      <c r="EL890" s="4"/>
      <c r="EM890" s="4"/>
      <c r="EN890" s="4"/>
      <c r="EO890" s="4"/>
      <c r="EP890" s="4"/>
      <c r="EQ890" s="4"/>
      <c r="ER890" s="4"/>
      <c r="ES890" s="4"/>
      <c r="ET890" s="4"/>
      <c r="EU890" s="4"/>
      <c r="EV890" s="4"/>
      <c r="EW890" s="4"/>
      <c r="EX890" s="4"/>
      <c r="EY890" s="4"/>
      <c r="EZ890" s="4"/>
      <c r="FA890" s="4"/>
      <c r="FB890" s="4"/>
      <c r="FC890" s="4"/>
      <c r="FD890" s="4"/>
      <c r="FE890" s="4"/>
      <c r="FF890" s="4"/>
      <c r="FG890" s="4"/>
      <c r="FH890" s="4"/>
      <c r="FI890" s="4"/>
      <c r="FJ890" s="4"/>
      <c r="FK890" s="4"/>
      <c r="FL890" s="4"/>
      <c r="FM890" s="4"/>
    </row>
    <row r="891" spans="1:169" ht="15.75" customHeight="1"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c r="DK891" s="4"/>
      <c r="DL891" s="4"/>
      <c r="DM891" s="4"/>
      <c r="DN891" s="4"/>
      <c r="DO891" s="4"/>
      <c r="DP891" s="4"/>
      <c r="DQ891" s="4"/>
      <c r="DR891" s="4"/>
      <c r="DS891" s="4"/>
      <c r="DT891" s="4"/>
      <c r="DU891" s="4"/>
      <c r="DV891" s="4"/>
      <c r="DW891" s="4"/>
      <c r="DX891" s="4"/>
      <c r="DY891" s="4"/>
      <c r="DZ891" s="4"/>
      <c r="EA891" s="4"/>
      <c r="EB891" s="4"/>
      <c r="EC891" s="4"/>
      <c r="ED891" s="4"/>
      <c r="EE891" s="4"/>
      <c r="EF891" s="4"/>
      <c r="EG891" s="4"/>
      <c r="EH891" s="4"/>
      <c r="EI891" s="4"/>
      <c r="EJ891" s="4"/>
      <c r="EK891" s="4"/>
      <c r="EL891" s="4"/>
      <c r="EM891" s="4"/>
      <c r="EN891" s="4"/>
      <c r="EO891" s="4"/>
      <c r="EP891" s="4"/>
      <c r="EQ891" s="4"/>
      <c r="ER891" s="4"/>
      <c r="ES891" s="4"/>
      <c r="ET891" s="4"/>
      <c r="EU891" s="4"/>
      <c r="EV891" s="4"/>
      <c r="EW891" s="4"/>
      <c r="EX891" s="4"/>
      <c r="EY891" s="4"/>
      <c r="EZ891" s="4"/>
      <c r="FA891" s="4"/>
      <c r="FB891" s="4"/>
      <c r="FC891" s="4"/>
      <c r="FD891" s="4"/>
      <c r="FE891" s="4"/>
      <c r="FF891" s="4"/>
      <c r="FG891" s="4"/>
      <c r="FH891" s="4"/>
      <c r="FI891" s="4"/>
      <c r="FJ891" s="4"/>
      <c r="FK891" s="4"/>
      <c r="FL891" s="4"/>
      <c r="FM891" s="4"/>
    </row>
    <row r="892" spans="1:169" ht="15.75" customHeight="1"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c r="DK892" s="4"/>
      <c r="DL892" s="4"/>
      <c r="DM892" s="4"/>
      <c r="DN892" s="4"/>
      <c r="DO892" s="4"/>
      <c r="DP892" s="4"/>
      <c r="DQ892" s="4"/>
      <c r="DR892" s="4"/>
      <c r="DS892" s="4"/>
      <c r="DT892" s="4"/>
      <c r="DU892" s="4"/>
      <c r="DV892" s="4"/>
      <c r="DW892" s="4"/>
      <c r="DX892" s="4"/>
      <c r="DY892" s="4"/>
      <c r="DZ892" s="4"/>
      <c r="EA892" s="4"/>
      <c r="EB892" s="4"/>
      <c r="EC892" s="4"/>
      <c r="ED892" s="4"/>
      <c r="EE892" s="4"/>
      <c r="EF892" s="4"/>
      <c r="EG892" s="4"/>
      <c r="EH892" s="4"/>
      <c r="EI892" s="4"/>
      <c r="EJ892" s="4"/>
      <c r="EK892" s="4"/>
      <c r="EL892" s="4"/>
      <c r="EM892" s="4"/>
      <c r="EN892" s="4"/>
      <c r="EO892" s="4"/>
      <c r="EP892" s="4"/>
      <c r="EQ892" s="4"/>
      <c r="ER892" s="4"/>
      <c r="ES892" s="4"/>
      <c r="ET892" s="4"/>
      <c r="EU892" s="4"/>
      <c r="EV892" s="4"/>
      <c r="EW892" s="4"/>
      <c r="EX892" s="4"/>
      <c r="EY892" s="4"/>
      <c r="EZ892" s="4"/>
      <c r="FA892" s="4"/>
      <c r="FB892" s="4"/>
      <c r="FC892" s="4"/>
      <c r="FD892" s="4"/>
      <c r="FE892" s="4"/>
      <c r="FF892" s="4"/>
      <c r="FG892" s="4"/>
      <c r="FH892" s="4"/>
      <c r="FI892" s="4"/>
      <c r="FJ892" s="4"/>
      <c r="FK892" s="4"/>
      <c r="FL892" s="4"/>
      <c r="FM892" s="4"/>
    </row>
    <row r="893" spans="1:169" ht="15.75" customHeight="1"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c r="DK893" s="4"/>
      <c r="DL893" s="4"/>
      <c r="DM893" s="4"/>
      <c r="DN893" s="4"/>
      <c r="DO893" s="4"/>
      <c r="DP893" s="4"/>
      <c r="DQ893" s="4"/>
      <c r="DR893" s="4"/>
      <c r="DS893" s="4"/>
      <c r="DT893" s="4"/>
      <c r="DU893" s="4"/>
      <c r="DV893" s="4"/>
      <c r="DW893" s="4"/>
      <c r="DX893" s="4"/>
      <c r="DY893" s="4"/>
      <c r="DZ893" s="4"/>
      <c r="EA893" s="4"/>
      <c r="EB893" s="4"/>
      <c r="EC893" s="4"/>
      <c r="ED893" s="4"/>
      <c r="EE893" s="4"/>
      <c r="EF893" s="4"/>
      <c r="EG893" s="4"/>
      <c r="EH893" s="4"/>
      <c r="EI893" s="4"/>
      <c r="EJ893" s="4"/>
      <c r="EK893" s="4"/>
      <c r="EL893" s="4"/>
      <c r="EM893" s="4"/>
      <c r="EN893" s="4"/>
      <c r="EO893" s="4"/>
      <c r="EP893" s="4"/>
      <c r="EQ893" s="4"/>
      <c r="ER893" s="4"/>
      <c r="ES893" s="4"/>
      <c r="ET893" s="4"/>
      <c r="EU893" s="4"/>
      <c r="EV893" s="4"/>
      <c r="EW893" s="4"/>
      <c r="EX893" s="4"/>
      <c r="EY893" s="4"/>
      <c r="EZ893" s="4"/>
      <c r="FA893" s="4"/>
      <c r="FB893" s="4"/>
      <c r="FC893" s="4"/>
      <c r="FD893" s="4"/>
      <c r="FE893" s="4"/>
      <c r="FF893" s="4"/>
      <c r="FG893" s="4"/>
      <c r="FH893" s="4"/>
      <c r="FI893" s="4"/>
      <c r="FJ893" s="4"/>
      <c r="FK893" s="4"/>
      <c r="FL893" s="4"/>
      <c r="FM893" s="4"/>
    </row>
    <row r="894" spans="1:169" ht="15.75" customHeight="1"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c r="DK894" s="4"/>
      <c r="DL894" s="4"/>
      <c r="DM894" s="4"/>
      <c r="DN894" s="4"/>
      <c r="DO894" s="4"/>
      <c r="DP894" s="4"/>
      <c r="DQ894" s="4"/>
      <c r="DR894" s="4"/>
      <c r="DS894" s="4"/>
      <c r="DT894" s="4"/>
      <c r="DU894" s="4"/>
      <c r="DV894" s="4"/>
      <c r="DW894" s="4"/>
      <c r="DX894" s="4"/>
      <c r="DY894" s="4"/>
      <c r="DZ894" s="4"/>
      <c r="EA894" s="4"/>
      <c r="EB894" s="4"/>
      <c r="EC894" s="4"/>
      <c r="ED894" s="4"/>
      <c r="EE894" s="4"/>
      <c r="EF894" s="4"/>
      <c r="EG894" s="4"/>
      <c r="EH894" s="4"/>
      <c r="EI894" s="4"/>
      <c r="EJ894" s="4"/>
      <c r="EK894" s="4"/>
      <c r="EL894" s="4"/>
      <c r="EM894" s="4"/>
      <c r="EN894" s="4"/>
      <c r="EO894" s="4"/>
      <c r="EP894" s="4"/>
      <c r="EQ894" s="4"/>
      <c r="ER894" s="4"/>
      <c r="ES894" s="4"/>
      <c r="ET894" s="4"/>
      <c r="EU894" s="4"/>
      <c r="EV894" s="4"/>
      <c r="EW894" s="4"/>
      <c r="EX894" s="4"/>
      <c r="EY894" s="4"/>
      <c r="EZ894" s="4"/>
      <c r="FA894" s="4"/>
      <c r="FB894" s="4"/>
      <c r="FC894" s="4"/>
      <c r="FD894" s="4"/>
      <c r="FE894" s="4"/>
      <c r="FF894" s="4"/>
      <c r="FG894" s="4"/>
      <c r="FH894" s="4"/>
      <c r="FI894" s="4"/>
      <c r="FJ894" s="4"/>
      <c r="FK894" s="4"/>
      <c r="FL894" s="4"/>
      <c r="FM894" s="4"/>
    </row>
    <row r="895" spans="1:169" ht="15.75" customHeight="1"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c r="DK895" s="4"/>
      <c r="DL895" s="4"/>
      <c r="DM895" s="4"/>
      <c r="DN895" s="4"/>
      <c r="DO895" s="4"/>
      <c r="DP895" s="4"/>
      <c r="DQ895" s="4"/>
      <c r="DR895" s="4"/>
      <c r="DS895" s="4"/>
      <c r="DT895" s="4"/>
      <c r="DU895" s="4"/>
      <c r="DV895" s="4"/>
      <c r="DW895" s="4"/>
      <c r="DX895" s="4"/>
      <c r="DY895" s="4"/>
      <c r="DZ895" s="4"/>
      <c r="EA895" s="4"/>
      <c r="EB895" s="4"/>
      <c r="EC895" s="4"/>
      <c r="ED895" s="4"/>
      <c r="EE895" s="4"/>
      <c r="EF895" s="4"/>
      <c r="EG895" s="4"/>
      <c r="EH895" s="4"/>
      <c r="EI895" s="4"/>
      <c r="EJ895" s="4"/>
      <c r="EK895" s="4"/>
      <c r="EL895" s="4"/>
      <c r="EM895" s="4"/>
      <c r="EN895" s="4"/>
      <c r="EO895" s="4"/>
      <c r="EP895" s="4"/>
      <c r="EQ895" s="4"/>
      <c r="ER895" s="4"/>
      <c r="ES895" s="4"/>
      <c r="ET895" s="4"/>
      <c r="EU895" s="4"/>
      <c r="EV895" s="4"/>
      <c r="EW895" s="4"/>
      <c r="EX895" s="4"/>
      <c r="EY895" s="4"/>
      <c r="EZ895" s="4"/>
      <c r="FA895" s="4"/>
      <c r="FB895" s="4"/>
      <c r="FC895" s="4"/>
      <c r="FD895" s="4"/>
      <c r="FE895" s="4"/>
      <c r="FF895" s="4"/>
      <c r="FG895" s="4"/>
      <c r="FH895" s="4"/>
      <c r="FI895" s="4"/>
      <c r="FJ895" s="4"/>
      <c r="FK895" s="4"/>
      <c r="FL895" s="4"/>
      <c r="FM895" s="4"/>
    </row>
    <row r="896" spans="1:169" ht="15.75" customHeight="1"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c r="DJ896" s="4"/>
      <c r="DK896" s="4"/>
      <c r="DL896" s="4"/>
      <c r="DM896" s="4"/>
      <c r="DN896" s="4"/>
      <c r="DO896" s="4"/>
      <c r="DP896" s="4"/>
      <c r="DQ896" s="4"/>
      <c r="DR896" s="4"/>
      <c r="DS896" s="4"/>
      <c r="DT896" s="4"/>
      <c r="DU896" s="4"/>
      <c r="DV896" s="4"/>
      <c r="DW896" s="4"/>
      <c r="DX896" s="4"/>
      <c r="DY896" s="4"/>
      <c r="DZ896" s="4"/>
      <c r="EA896" s="4"/>
      <c r="EB896" s="4"/>
      <c r="EC896" s="4"/>
      <c r="ED896" s="4"/>
      <c r="EE896" s="4"/>
      <c r="EF896" s="4"/>
      <c r="EG896" s="4"/>
      <c r="EH896" s="4"/>
      <c r="EI896" s="4"/>
      <c r="EJ896" s="4"/>
      <c r="EK896" s="4"/>
      <c r="EL896" s="4"/>
      <c r="EM896" s="4"/>
      <c r="EN896" s="4"/>
      <c r="EO896" s="4"/>
      <c r="EP896" s="4"/>
      <c r="EQ896" s="4"/>
      <c r="ER896" s="4"/>
      <c r="ES896" s="4"/>
      <c r="ET896" s="4"/>
      <c r="EU896" s="4"/>
      <c r="EV896" s="4"/>
      <c r="EW896" s="4"/>
      <c r="EX896" s="4"/>
      <c r="EY896" s="4"/>
      <c r="EZ896" s="4"/>
      <c r="FA896" s="4"/>
      <c r="FB896" s="4"/>
      <c r="FC896" s="4"/>
      <c r="FD896" s="4"/>
      <c r="FE896" s="4"/>
      <c r="FF896" s="4"/>
      <c r="FG896" s="4"/>
      <c r="FH896" s="4"/>
      <c r="FI896" s="4"/>
      <c r="FJ896" s="4"/>
      <c r="FK896" s="4"/>
      <c r="FL896" s="4"/>
      <c r="FM896" s="4"/>
    </row>
    <row r="897" spans="1:169" ht="15.75" customHeight="1"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c r="DJ897" s="4"/>
      <c r="DK897" s="4"/>
      <c r="DL897" s="4"/>
      <c r="DM897" s="4"/>
      <c r="DN897" s="4"/>
      <c r="DO897" s="4"/>
      <c r="DP897" s="4"/>
      <c r="DQ897" s="4"/>
      <c r="DR897" s="4"/>
      <c r="DS897" s="4"/>
      <c r="DT897" s="4"/>
      <c r="DU897" s="4"/>
      <c r="DV897" s="4"/>
      <c r="DW897" s="4"/>
      <c r="DX897" s="4"/>
      <c r="DY897" s="4"/>
      <c r="DZ897" s="4"/>
      <c r="EA897" s="4"/>
      <c r="EB897" s="4"/>
      <c r="EC897" s="4"/>
      <c r="ED897" s="4"/>
      <c r="EE897" s="4"/>
      <c r="EF897" s="4"/>
      <c r="EG897" s="4"/>
      <c r="EH897" s="4"/>
      <c r="EI897" s="4"/>
      <c r="EJ897" s="4"/>
      <c r="EK897" s="4"/>
      <c r="EL897" s="4"/>
      <c r="EM897" s="4"/>
      <c r="EN897" s="4"/>
      <c r="EO897" s="4"/>
      <c r="EP897" s="4"/>
      <c r="EQ897" s="4"/>
      <c r="ER897" s="4"/>
      <c r="ES897" s="4"/>
      <c r="ET897" s="4"/>
      <c r="EU897" s="4"/>
      <c r="EV897" s="4"/>
      <c r="EW897" s="4"/>
      <c r="EX897" s="4"/>
      <c r="EY897" s="4"/>
      <c r="EZ897" s="4"/>
      <c r="FA897" s="4"/>
      <c r="FB897" s="4"/>
      <c r="FC897" s="4"/>
      <c r="FD897" s="4"/>
      <c r="FE897" s="4"/>
      <c r="FF897" s="4"/>
      <c r="FG897" s="4"/>
      <c r="FH897" s="4"/>
      <c r="FI897" s="4"/>
      <c r="FJ897" s="4"/>
      <c r="FK897" s="4"/>
      <c r="FL897" s="4"/>
      <c r="FM897" s="4"/>
    </row>
    <row r="898" spans="1:169" ht="15.75" customHeight="1"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c r="DJ898" s="4"/>
      <c r="DK898" s="4"/>
      <c r="DL898" s="4"/>
      <c r="DM898" s="4"/>
      <c r="DN898" s="4"/>
      <c r="DO898" s="4"/>
      <c r="DP898" s="4"/>
      <c r="DQ898" s="4"/>
      <c r="DR898" s="4"/>
      <c r="DS898" s="4"/>
      <c r="DT898" s="4"/>
      <c r="DU898" s="4"/>
      <c r="DV898" s="4"/>
      <c r="DW898" s="4"/>
      <c r="DX898" s="4"/>
      <c r="DY898" s="4"/>
      <c r="DZ898" s="4"/>
      <c r="EA898" s="4"/>
      <c r="EB898" s="4"/>
      <c r="EC898" s="4"/>
      <c r="ED898" s="4"/>
      <c r="EE898" s="4"/>
      <c r="EF898" s="4"/>
      <c r="EG898" s="4"/>
      <c r="EH898" s="4"/>
      <c r="EI898" s="4"/>
      <c r="EJ898" s="4"/>
      <c r="EK898" s="4"/>
      <c r="EL898" s="4"/>
      <c r="EM898" s="4"/>
      <c r="EN898" s="4"/>
      <c r="EO898" s="4"/>
      <c r="EP898" s="4"/>
      <c r="EQ898" s="4"/>
      <c r="ER898" s="4"/>
      <c r="ES898" s="4"/>
      <c r="ET898" s="4"/>
      <c r="EU898" s="4"/>
      <c r="EV898" s="4"/>
      <c r="EW898" s="4"/>
      <c r="EX898" s="4"/>
      <c r="EY898" s="4"/>
      <c r="EZ898" s="4"/>
      <c r="FA898" s="4"/>
      <c r="FB898" s="4"/>
      <c r="FC898" s="4"/>
      <c r="FD898" s="4"/>
      <c r="FE898" s="4"/>
      <c r="FF898" s="4"/>
      <c r="FG898" s="4"/>
      <c r="FH898" s="4"/>
      <c r="FI898" s="4"/>
      <c r="FJ898" s="4"/>
      <c r="FK898" s="4"/>
      <c r="FL898" s="4"/>
      <c r="FM898" s="4"/>
    </row>
    <row r="899" spans="1:169" ht="15.75" customHeight="1"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c r="DJ899" s="4"/>
      <c r="DK899" s="4"/>
      <c r="DL899" s="4"/>
      <c r="DM899" s="4"/>
      <c r="DN899" s="4"/>
      <c r="DO899" s="4"/>
      <c r="DP899" s="4"/>
      <c r="DQ899" s="4"/>
      <c r="DR899" s="4"/>
      <c r="DS899" s="4"/>
      <c r="DT899" s="4"/>
      <c r="DU899" s="4"/>
      <c r="DV899" s="4"/>
      <c r="DW899" s="4"/>
      <c r="DX899" s="4"/>
      <c r="DY899" s="4"/>
      <c r="DZ899" s="4"/>
      <c r="EA899" s="4"/>
      <c r="EB899" s="4"/>
      <c r="EC899" s="4"/>
      <c r="ED899" s="4"/>
      <c r="EE899" s="4"/>
      <c r="EF899" s="4"/>
      <c r="EG899" s="4"/>
      <c r="EH899" s="4"/>
      <c r="EI899" s="4"/>
      <c r="EJ899" s="4"/>
      <c r="EK899" s="4"/>
      <c r="EL899" s="4"/>
      <c r="EM899" s="4"/>
      <c r="EN899" s="4"/>
      <c r="EO899" s="4"/>
      <c r="EP899" s="4"/>
      <c r="EQ899" s="4"/>
      <c r="ER899" s="4"/>
      <c r="ES899" s="4"/>
      <c r="ET899" s="4"/>
      <c r="EU899" s="4"/>
      <c r="EV899" s="4"/>
      <c r="EW899" s="4"/>
      <c r="EX899" s="4"/>
      <c r="EY899" s="4"/>
      <c r="EZ899" s="4"/>
      <c r="FA899" s="4"/>
      <c r="FB899" s="4"/>
      <c r="FC899" s="4"/>
      <c r="FD899" s="4"/>
      <c r="FE899" s="4"/>
      <c r="FF899" s="4"/>
      <c r="FG899" s="4"/>
      <c r="FH899" s="4"/>
      <c r="FI899" s="4"/>
      <c r="FJ899" s="4"/>
      <c r="FK899" s="4"/>
      <c r="FL899" s="4"/>
      <c r="FM899" s="4"/>
    </row>
    <row r="900" spans="1:169" ht="15.75" customHeight="1"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c r="DJ900" s="4"/>
      <c r="DK900" s="4"/>
      <c r="DL900" s="4"/>
      <c r="DM900" s="4"/>
      <c r="DN900" s="4"/>
      <c r="DO900" s="4"/>
      <c r="DP900" s="4"/>
      <c r="DQ900" s="4"/>
      <c r="DR900" s="4"/>
      <c r="DS900" s="4"/>
      <c r="DT900" s="4"/>
      <c r="DU900" s="4"/>
      <c r="DV900" s="4"/>
      <c r="DW900" s="4"/>
      <c r="DX900" s="4"/>
      <c r="DY900" s="4"/>
      <c r="DZ900" s="4"/>
      <c r="EA900" s="4"/>
      <c r="EB900" s="4"/>
      <c r="EC900" s="4"/>
      <c r="ED900" s="4"/>
      <c r="EE900" s="4"/>
      <c r="EF900" s="4"/>
      <c r="EG900" s="4"/>
      <c r="EH900" s="4"/>
      <c r="EI900" s="4"/>
      <c r="EJ900" s="4"/>
      <c r="EK900" s="4"/>
      <c r="EL900" s="4"/>
      <c r="EM900" s="4"/>
      <c r="EN900" s="4"/>
      <c r="EO900" s="4"/>
      <c r="EP900" s="4"/>
      <c r="EQ900" s="4"/>
      <c r="ER900" s="4"/>
      <c r="ES900" s="4"/>
      <c r="ET900" s="4"/>
      <c r="EU900" s="4"/>
      <c r="EV900" s="4"/>
      <c r="EW900" s="4"/>
      <c r="EX900" s="4"/>
      <c r="EY900" s="4"/>
      <c r="EZ900" s="4"/>
      <c r="FA900" s="4"/>
      <c r="FB900" s="4"/>
      <c r="FC900" s="4"/>
      <c r="FD900" s="4"/>
      <c r="FE900" s="4"/>
      <c r="FF900" s="4"/>
      <c r="FG900" s="4"/>
      <c r="FH900" s="4"/>
      <c r="FI900" s="4"/>
      <c r="FJ900" s="4"/>
      <c r="FK900" s="4"/>
      <c r="FL900" s="4"/>
      <c r="FM900" s="4"/>
    </row>
    <row r="901" spans="1:169" ht="15.75" customHeight="1"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c r="DJ901" s="4"/>
      <c r="DK901" s="4"/>
      <c r="DL901" s="4"/>
      <c r="DM901" s="4"/>
      <c r="DN901" s="4"/>
      <c r="DO901" s="4"/>
      <c r="DP901" s="4"/>
      <c r="DQ901" s="4"/>
      <c r="DR901" s="4"/>
      <c r="DS901" s="4"/>
      <c r="DT901" s="4"/>
      <c r="DU901" s="4"/>
      <c r="DV901" s="4"/>
      <c r="DW901" s="4"/>
      <c r="DX901" s="4"/>
      <c r="DY901" s="4"/>
      <c r="DZ901" s="4"/>
      <c r="EA901" s="4"/>
      <c r="EB901" s="4"/>
      <c r="EC901" s="4"/>
      <c r="ED901" s="4"/>
      <c r="EE901" s="4"/>
      <c r="EF901" s="4"/>
      <c r="EG901" s="4"/>
      <c r="EH901" s="4"/>
      <c r="EI901" s="4"/>
      <c r="EJ901" s="4"/>
      <c r="EK901" s="4"/>
      <c r="EL901" s="4"/>
      <c r="EM901" s="4"/>
      <c r="EN901" s="4"/>
      <c r="EO901" s="4"/>
      <c r="EP901" s="4"/>
      <c r="EQ901" s="4"/>
      <c r="ER901" s="4"/>
      <c r="ES901" s="4"/>
      <c r="ET901" s="4"/>
      <c r="EU901" s="4"/>
      <c r="EV901" s="4"/>
      <c r="EW901" s="4"/>
      <c r="EX901" s="4"/>
      <c r="EY901" s="4"/>
      <c r="EZ901" s="4"/>
      <c r="FA901" s="4"/>
      <c r="FB901" s="4"/>
      <c r="FC901" s="4"/>
      <c r="FD901" s="4"/>
      <c r="FE901" s="4"/>
      <c r="FF901" s="4"/>
      <c r="FG901" s="4"/>
      <c r="FH901" s="4"/>
      <c r="FI901" s="4"/>
      <c r="FJ901" s="4"/>
      <c r="FK901" s="4"/>
      <c r="FL901" s="4"/>
      <c r="FM901" s="4"/>
    </row>
    <row r="902" spans="1:169" ht="15.75" customHeight="1"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c r="DJ902" s="4"/>
      <c r="DK902" s="4"/>
      <c r="DL902" s="4"/>
      <c r="DM902" s="4"/>
      <c r="DN902" s="4"/>
      <c r="DO902" s="4"/>
      <c r="DP902" s="4"/>
      <c r="DQ902" s="4"/>
      <c r="DR902" s="4"/>
      <c r="DS902" s="4"/>
      <c r="DT902" s="4"/>
      <c r="DU902" s="4"/>
      <c r="DV902" s="4"/>
      <c r="DW902" s="4"/>
      <c r="DX902" s="4"/>
      <c r="DY902" s="4"/>
      <c r="DZ902" s="4"/>
      <c r="EA902" s="4"/>
      <c r="EB902" s="4"/>
      <c r="EC902" s="4"/>
      <c r="ED902" s="4"/>
      <c r="EE902" s="4"/>
      <c r="EF902" s="4"/>
      <c r="EG902" s="4"/>
      <c r="EH902" s="4"/>
      <c r="EI902" s="4"/>
      <c r="EJ902" s="4"/>
      <c r="EK902" s="4"/>
      <c r="EL902" s="4"/>
      <c r="EM902" s="4"/>
      <c r="EN902" s="4"/>
      <c r="EO902" s="4"/>
      <c r="EP902" s="4"/>
      <c r="EQ902" s="4"/>
      <c r="ER902" s="4"/>
      <c r="ES902" s="4"/>
      <c r="ET902" s="4"/>
      <c r="EU902" s="4"/>
      <c r="EV902" s="4"/>
      <c r="EW902" s="4"/>
      <c r="EX902" s="4"/>
      <c r="EY902" s="4"/>
      <c r="EZ902" s="4"/>
      <c r="FA902" s="4"/>
      <c r="FB902" s="4"/>
      <c r="FC902" s="4"/>
      <c r="FD902" s="4"/>
      <c r="FE902" s="4"/>
      <c r="FF902" s="4"/>
      <c r="FG902" s="4"/>
      <c r="FH902" s="4"/>
      <c r="FI902" s="4"/>
      <c r="FJ902" s="4"/>
      <c r="FK902" s="4"/>
      <c r="FL902" s="4"/>
      <c r="FM902" s="4"/>
    </row>
    <row r="903" spans="1:169" ht="15.75" customHeight="1"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c r="DJ903" s="4"/>
      <c r="DK903" s="4"/>
      <c r="DL903" s="4"/>
      <c r="DM903" s="4"/>
      <c r="DN903" s="4"/>
      <c r="DO903" s="4"/>
      <c r="DP903" s="4"/>
      <c r="DQ903" s="4"/>
      <c r="DR903" s="4"/>
      <c r="DS903" s="4"/>
      <c r="DT903" s="4"/>
      <c r="DU903" s="4"/>
      <c r="DV903" s="4"/>
      <c r="DW903" s="4"/>
      <c r="DX903" s="4"/>
      <c r="DY903" s="4"/>
      <c r="DZ903" s="4"/>
      <c r="EA903" s="4"/>
      <c r="EB903" s="4"/>
      <c r="EC903" s="4"/>
      <c r="ED903" s="4"/>
      <c r="EE903" s="4"/>
      <c r="EF903" s="4"/>
      <c r="EG903" s="4"/>
      <c r="EH903" s="4"/>
      <c r="EI903" s="4"/>
      <c r="EJ903" s="4"/>
      <c r="EK903" s="4"/>
      <c r="EL903" s="4"/>
      <c r="EM903" s="4"/>
      <c r="EN903" s="4"/>
      <c r="EO903" s="4"/>
      <c r="EP903" s="4"/>
      <c r="EQ903" s="4"/>
      <c r="ER903" s="4"/>
      <c r="ES903" s="4"/>
      <c r="ET903" s="4"/>
      <c r="EU903" s="4"/>
      <c r="EV903" s="4"/>
      <c r="EW903" s="4"/>
      <c r="EX903" s="4"/>
      <c r="EY903" s="4"/>
      <c r="EZ903" s="4"/>
      <c r="FA903" s="4"/>
      <c r="FB903" s="4"/>
      <c r="FC903" s="4"/>
      <c r="FD903" s="4"/>
      <c r="FE903" s="4"/>
      <c r="FF903" s="4"/>
      <c r="FG903" s="4"/>
      <c r="FH903" s="4"/>
      <c r="FI903" s="4"/>
      <c r="FJ903" s="4"/>
      <c r="FK903" s="4"/>
      <c r="FL903" s="4"/>
      <c r="FM903" s="4"/>
    </row>
    <row r="904" spans="1:169" ht="15.75" customHeight="1"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c r="DJ904" s="4"/>
      <c r="DK904" s="4"/>
      <c r="DL904" s="4"/>
      <c r="DM904" s="4"/>
      <c r="DN904" s="4"/>
      <c r="DO904" s="4"/>
      <c r="DP904" s="4"/>
      <c r="DQ904" s="4"/>
      <c r="DR904" s="4"/>
      <c r="DS904" s="4"/>
      <c r="DT904" s="4"/>
      <c r="DU904" s="4"/>
      <c r="DV904" s="4"/>
      <c r="DW904" s="4"/>
      <c r="DX904" s="4"/>
      <c r="DY904" s="4"/>
      <c r="DZ904" s="4"/>
      <c r="EA904" s="4"/>
      <c r="EB904" s="4"/>
      <c r="EC904" s="4"/>
      <c r="ED904" s="4"/>
      <c r="EE904" s="4"/>
      <c r="EF904" s="4"/>
      <c r="EG904" s="4"/>
      <c r="EH904" s="4"/>
      <c r="EI904" s="4"/>
      <c r="EJ904" s="4"/>
      <c r="EK904" s="4"/>
      <c r="EL904" s="4"/>
      <c r="EM904" s="4"/>
      <c r="EN904" s="4"/>
      <c r="EO904" s="4"/>
      <c r="EP904" s="4"/>
      <c r="EQ904" s="4"/>
      <c r="ER904" s="4"/>
      <c r="ES904" s="4"/>
      <c r="ET904" s="4"/>
      <c r="EU904" s="4"/>
      <c r="EV904" s="4"/>
      <c r="EW904" s="4"/>
      <c r="EX904" s="4"/>
      <c r="EY904" s="4"/>
      <c r="EZ904" s="4"/>
      <c r="FA904" s="4"/>
      <c r="FB904" s="4"/>
      <c r="FC904" s="4"/>
      <c r="FD904" s="4"/>
      <c r="FE904" s="4"/>
      <c r="FF904" s="4"/>
      <c r="FG904" s="4"/>
      <c r="FH904" s="4"/>
      <c r="FI904" s="4"/>
      <c r="FJ904" s="4"/>
      <c r="FK904" s="4"/>
      <c r="FL904" s="4"/>
      <c r="FM904" s="4"/>
    </row>
    <row r="905" spans="1:169" ht="15.75" customHeight="1"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c r="DJ905" s="4"/>
      <c r="DK905" s="4"/>
      <c r="DL905" s="4"/>
      <c r="DM905" s="4"/>
      <c r="DN905" s="4"/>
      <c r="DO905" s="4"/>
      <c r="DP905" s="4"/>
      <c r="DQ905" s="4"/>
      <c r="DR905" s="4"/>
      <c r="DS905" s="4"/>
      <c r="DT905" s="4"/>
      <c r="DU905" s="4"/>
      <c r="DV905" s="4"/>
      <c r="DW905" s="4"/>
      <c r="DX905" s="4"/>
      <c r="DY905" s="4"/>
      <c r="DZ905" s="4"/>
      <c r="EA905" s="4"/>
      <c r="EB905" s="4"/>
      <c r="EC905" s="4"/>
      <c r="ED905" s="4"/>
      <c r="EE905" s="4"/>
      <c r="EF905" s="4"/>
      <c r="EG905" s="4"/>
      <c r="EH905" s="4"/>
      <c r="EI905" s="4"/>
      <c r="EJ905" s="4"/>
      <c r="EK905" s="4"/>
      <c r="EL905" s="4"/>
      <c r="EM905" s="4"/>
      <c r="EN905" s="4"/>
      <c r="EO905" s="4"/>
      <c r="EP905" s="4"/>
      <c r="EQ905" s="4"/>
      <c r="ER905" s="4"/>
      <c r="ES905" s="4"/>
      <c r="ET905" s="4"/>
      <c r="EU905" s="4"/>
      <c r="EV905" s="4"/>
      <c r="EW905" s="4"/>
      <c r="EX905" s="4"/>
      <c r="EY905" s="4"/>
      <c r="EZ905" s="4"/>
      <c r="FA905" s="4"/>
      <c r="FB905" s="4"/>
      <c r="FC905" s="4"/>
      <c r="FD905" s="4"/>
      <c r="FE905" s="4"/>
      <c r="FF905" s="4"/>
      <c r="FG905" s="4"/>
      <c r="FH905" s="4"/>
      <c r="FI905" s="4"/>
      <c r="FJ905" s="4"/>
      <c r="FK905" s="4"/>
      <c r="FL905" s="4"/>
      <c r="FM905" s="4"/>
    </row>
    <row r="906" spans="1:169" ht="15.75" customHeight="1"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c r="DJ906" s="4"/>
      <c r="DK906" s="4"/>
      <c r="DL906" s="4"/>
      <c r="DM906" s="4"/>
      <c r="DN906" s="4"/>
      <c r="DO906" s="4"/>
      <c r="DP906" s="4"/>
      <c r="DQ906" s="4"/>
      <c r="DR906" s="4"/>
      <c r="DS906" s="4"/>
      <c r="DT906" s="4"/>
      <c r="DU906" s="4"/>
      <c r="DV906" s="4"/>
      <c r="DW906" s="4"/>
      <c r="DX906" s="4"/>
      <c r="DY906" s="4"/>
      <c r="DZ906" s="4"/>
      <c r="EA906" s="4"/>
      <c r="EB906" s="4"/>
      <c r="EC906" s="4"/>
      <c r="ED906" s="4"/>
      <c r="EE906" s="4"/>
      <c r="EF906" s="4"/>
      <c r="EG906" s="4"/>
      <c r="EH906" s="4"/>
      <c r="EI906" s="4"/>
      <c r="EJ906" s="4"/>
      <c r="EK906" s="4"/>
      <c r="EL906" s="4"/>
      <c r="EM906" s="4"/>
      <c r="EN906" s="4"/>
      <c r="EO906" s="4"/>
      <c r="EP906" s="4"/>
      <c r="EQ906" s="4"/>
      <c r="ER906" s="4"/>
      <c r="ES906" s="4"/>
      <c r="ET906" s="4"/>
      <c r="EU906" s="4"/>
      <c r="EV906" s="4"/>
      <c r="EW906" s="4"/>
      <c r="EX906" s="4"/>
      <c r="EY906" s="4"/>
      <c r="EZ906" s="4"/>
      <c r="FA906" s="4"/>
      <c r="FB906" s="4"/>
      <c r="FC906" s="4"/>
      <c r="FD906" s="4"/>
      <c r="FE906" s="4"/>
      <c r="FF906" s="4"/>
      <c r="FG906" s="4"/>
      <c r="FH906" s="4"/>
      <c r="FI906" s="4"/>
      <c r="FJ906" s="4"/>
      <c r="FK906" s="4"/>
      <c r="FL906" s="4"/>
      <c r="FM906" s="4"/>
    </row>
    <row r="907" spans="1:169" ht="15.75" customHeight="1"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c r="DJ907" s="4"/>
      <c r="DK907" s="4"/>
      <c r="DL907" s="4"/>
      <c r="DM907" s="4"/>
      <c r="DN907" s="4"/>
      <c r="DO907" s="4"/>
      <c r="DP907" s="4"/>
      <c r="DQ907" s="4"/>
      <c r="DR907" s="4"/>
      <c r="DS907" s="4"/>
      <c r="DT907" s="4"/>
      <c r="DU907" s="4"/>
      <c r="DV907" s="4"/>
      <c r="DW907" s="4"/>
      <c r="DX907" s="4"/>
      <c r="DY907" s="4"/>
      <c r="DZ907" s="4"/>
      <c r="EA907" s="4"/>
      <c r="EB907" s="4"/>
      <c r="EC907" s="4"/>
      <c r="ED907" s="4"/>
      <c r="EE907" s="4"/>
      <c r="EF907" s="4"/>
      <c r="EG907" s="4"/>
      <c r="EH907" s="4"/>
      <c r="EI907" s="4"/>
      <c r="EJ907" s="4"/>
      <c r="EK907" s="4"/>
      <c r="EL907" s="4"/>
      <c r="EM907" s="4"/>
      <c r="EN907" s="4"/>
      <c r="EO907" s="4"/>
      <c r="EP907" s="4"/>
      <c r="EQ907" s="4"/>
      <c r="ER907" s="4"/>
      <c r="ES907" s="4"/>
      <c r="ET907" s="4"/>
      <c r="EU907" s="4"/>
      <c r="EV907" s="4"/>
      <c r="EW907" s="4"/>
      <c r="EX907" s="4"/>
      <c r="EY907" s="4"/>
      <c r="EZ907" s="4"/>
      <c r="FA907" s="4"/>
      <c r="FB907" s="4"/>
      <c r="FC907" s="4"/>
      <c r="FD907" s="4"/>
      <c r="FE907" s="4"/>
      <c r="FF907" s="4"/>
      <c r="FG907" s="4"/>
      <c r="FH907" s="4"/>
      <c r="FI907" s="4"/>
      <c r="FJ907" s="4"/>
      <c r="FK907" s="4"/>
      <c r="FL907" s="4"/>
      <c r="FM907" s="4"/>
    </row>
    <row r="908" spans="1:169" ht="15.75" customHeight="1"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c r="DJ908" s="4"/>
      <c r="DK908" s="4"/>
      <c r="DL908" s="4"/>
      <c r="DM908" s="4"/>
      <c r="DN908" s="4"/>
      <c r="DO908" s="4"/>
      <c r="DP908" s="4"/>
      <c r="DQ908" s="4"/>
      <c r="DR908" s="4"/>
      <c r="DS908" s="4"/>
      <c r="DT908" s="4"/>
      <c r="DU908" s="4"/>
      <c r="DV908" s="4"/>
      <c r="DW908" s="4"/>
      <c r="DX908" s="4"/>
      <c r="DY908" s="4"/>
      <c r="DZ908" s="4"/>
      <c r="EA908" s="4"/>
      <c r="EB908" s="4"/>
      <c r="EC908" s="4"/>
      <c r="ED908" s="4"/>
      <c r="EE908" s="4"/>
      <c r="EF908" s="4"/>
      <c r="EG908" s="4"/>
      <c r="EH908" s="4"/>
      <c r="EI908" s="4"/>
      <c r="EJ908" s="4"/>
      <c r="EK908" s="4"/>
      <c r="EL908" s="4"/>
      <c r="EM908" s="4"/>
      <c r="EN908" s="4"/>
      <c r="EO908" s="4"/>
      <c r="EP908" s="4"/>
      <c r="EQ908" s="4"/>
      <c r="ER908" s="4"/>
      <c r="ES908" s="4"/>
      <c r="ET908" s="4"/>
      <c r="EU908" s="4"/>
      <c r="EV908" s="4"/>
      <c r="EW908" s="4"/>
      <c r="EX908" s="4"/>
      <c r="EY908" s="4"/>
      <c r="EZ908" s="4"/>
      <c r="FA908" s="4"/>
      <c r="FB908" s="4"/>
      <c r="FC908" s="4"/>
      <c r="FD908" s="4"/>
      <c r="FE908" s="4"/>
      <c r="FF908" s="4"/>
      <c r="FG908" s="4"/>
      <c r="FH908" s="4"/>
      <c r="FI908" s="4"/>
      <c r="FJ908" s="4"/>
      <c r="FK908" s="4"/>
      <c r="FL908" s="4"/>
      <c r="FM908" s="4"/>
    </row>
    <row r="909" spans="1:169" ht="15.75" customHeight="1"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c r="DJ909" s="4"/>
      <c r="DK909" s="4"/>
      <c r="DL909" s="4"/>
      <c r="DM909" s="4"/>
      <c r="DN909" s="4"/>
      <c r="DO909" s="4"/>
      <c r="DP909" s="4"/>
      <c r="DQ909" s="4"/>
      <c r="DR909" s="4"/>
      <c r="DS909" s="4"/>
      <c r="DT909" s="4"/>
      <c r="DU909" s="4"/>
      <c r="DV909" s="4"/>
      <c r="DW909" s="4"/>
      <c r="DX909" s="4"/>
      <c r="DY909" s="4"/>
      <c r="DZ909" s="4"/>
      <c r="EA909" s="4"/>
      <c r="EB909" s="4"/>
      <c r="EC909" s="4"/>
      <c r="ED909" s="4"/>
      <c r="EE909" s="4"/>
      <c r="EF909" s="4"/>
      <c r="EG909" s="4"/>
      <c r="EH909" s="4"/>
      <c r="EI909" s="4"/>
      <c r="EJ909" s="4"/>
      <c r="EK909" s="4"/>
      <c r="EL909" s="4"/>
      <c r="EM909" s="4"/>
      <c r="EN909" s="4"/>
      <c r="EO909" s="4"/>
      <c r="EP909" s="4"/>
      <c r="EQ909" s="4"/>
      <c r="ER909" s="4"/>
      <c r="ES909" s="4"/>
      <c r="ET909" s="4"/>
      <c r="EU909" s="4"/>
      <c r="EV909" s="4"/>
      <c r="EW909" s="4"/>
      <c r="EX909" s="4"/>
      <c r="EY909" s="4"/>
      <c r="EZ909" s="4"/>
      <c r="FA909" s="4"/>
      <c r="FB909" s="4"/>
      <c r="FC909" s="4"/>
      <c r="FD909" s="4"/>
      <c r="FE909" s="4"/>
      <c r="FF909" s="4"/>
      <c r="FG909" s="4"/>
      <c r="FH909" s="4"/>
      <c r="FI909" s="4"/>
      <c r="FJ909" s="4"/>
      <c r="FK909" s="4"/>
      <c r="FL909" s="4"/>
      <c r="FM909" s="4"/>
    </row>
    <row r="910" spans="1:169" ht="15.75" customHeight="1"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c r="DJ910" s="4"/>
      <c r="DK910" s="4"/>
      <c r="DL910" s="4"/>
      <c r="DM910" s="4"/>
      <c r="DN910" s="4"/>
      <c r="DO910" s="4"/>
      <c r="DP910" s="4"/>
      <c r="DQ910" s="4"/>
      <c r="DR910" s="4"/>
      <c r="DS910" s="4"/>
      <c r="DT910" s="4"/>
      <c r="DU910" s="4"/>
      <c r="DV910" s="4"/>
      <c r="DW910" s="4"/>
      <c r="DX910" s="4"/>
      <c r="DY910" s="4"/>
      <c r="DZ910" s="4"/>
      <c r="EA910" s="4"/>
      <c r="EB910" s="4"/>
      <c r="EC910" s="4"/>
      <c r="ED910" s="4"/>
      <c r="EE910" s="4"/>
      <c r="EF910" s="4"/>
      <c r="EG910" s="4"/>
      <c r="EH910" s="4"/>
      <c r="EI910" s="4"/>
      <c r="EJ910" s="4"/>
      <c r="EK910" s="4"/>
      <c r="EL910" s="4"/>
      <c r="EM910" s="4"/>
      <c r="EN910" s="4"/>
      <c r="EO910" s="4"/>
      <c r="EP910" s="4"/>
      <c r="EQ910" s="4"/>
      <c r="ER910" s="4"/>
      <c r="ES910" s="4"/>
      <c r="ET910" s="4"/>
      <c r="EU910" s="4"/>
      <c r="EV910" s="4"/>
      <c r="EW910" s="4"/>
      <c r="EX910" s="4"/>
      <c r="EY910" s="4"/>
      <c r="EZ910" s="4"/>
      <c r="FA910" s="4"/>
      <c r="FB910" s="4"/>
      <c r="FC910" s="4"/>
      <c r="FD910" s="4"/>
      <c r="FE910" s="4"/>
      <c r="FF910" s="4"/>
      <c r="FG910" s="4"/>
      <c r="FH910" s="4"/>
      <c r="FI910" s="4"/>
      <c r="FJ910" s="4"/>
      <c r="FK910" s="4"/>
      <c r="FL910" s="4"/>
      <c r="FM910" s="4"/>
    </row>
    <row r="911" spans="1:169" ht="15.75" customHeight="1"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c r="DJ911" s="4"/>
      <c r="DK911" s="4"/>
      <c r="DL911" s="4"/>
      <c r="DM911" s="4"/>
      <c r="DN911" s="4"/>
      <c r="DO911" s="4"/>
      <c r="DP911" s="4"/>
      <c r="DQ911" s="4"/>
      <c r="DR911" s="4"/>
      <c r="DS911" s="4"/>
      <c r="DT911" s="4"/>
      <c r="DU911" s="4"/>
      <c r="DV911" s="4"/>
      <c r="DW911" s="4"/>
      <c r="DX911" s="4"/>
      <c r="DY911" s="4"/>
      <c r="DZ911" s="4"/>
      <c r="EA911" s="4"/>
      <c r="EB911" s="4"/>
      <c r="EC911" s="4"/>
      <c r="ED911" s="4"/>
      <c r="EE911" s="4"/>
      <c r="EF911" s="4"/>
      <c r="EG911" s="4"/>
      <c r="EH911" s="4"/>
      <c r="EI911" s="4"/>
      <c r="EJ911" s="4"/>
      <c r="EK911" s="4"/>
      <c r="EL911" s="4"/>
      <c r="EM911" s="4"/>
      <c r="EN911" s="4"/>
      <c r="EO911" s="4"/>
      <c r="EP911" s="4"/>
      <c r="EQ911" s="4"/>
      <c r="ER911" s="4"/>
      <c r="ES911" s="4"/>
      <c r="ET911" s="4"/>
      <c r="EU911" s="4"/>
      <c r="EV911" s="4"/>
      <c r="EW911" s="4"/>
      <c r="EX911" s="4"/>
      <c r="EY911" s="4"/>
      <c r="EZ911" s="4"/>
      <c r="FA911" s="4"/>
      <c r="FB911" s="4"/>
      <c r="FC911" s="4"/>
      <c r="FD911" s="4"/>
      <c r="FE911" s="4"/>
      <c r="FF911" s="4"/>
      <c r="FG911" s="4"/>
      <c r="FH911" s="4"/>
      <c r="FI911" s="4"/>
      <c r="FJ911" s="4"/>
      <c r="FK911" s="4"/>
      <c r="FL911" s="4"/>
      <c r="FM911" s="4"/>
    </row>
    <row r="912" spans="1:169" ht="15.75" customHeight="1"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c r="DJ912" s="4"/>
      <c r="DK912" s="4"/>
      <c r="DL912" s="4"/>
      <c r="DM912" s="4"/>
      <c r="DN912" s="4"/>
      <c r="DO912" s="4"/>
      <c r="DP912" s="4"/>
      <c r="DQ912" s="4"/>
      <c r="DR912" s="4"/>
      <c r="DS912" s="4"/>
      <c r="DT912" s="4"/>
      <c r="DU912" s="4"/>
      <c r="DV912" s="4"/>
      <c r="DW912" s="4"/>
      <c r="DX912" s="4"/>
      <c r="DY912" s="4"/>
      <c r="DZ912" s="4"/>
      <c r="EA912" s="4"/>
      <c r="EB912" s="4"/>
      <c r="EC912" s="4"/>
      <c r="ED912" s="4"/>
      <c r="EE912" s="4"/>
      <c r="EF912" s="4"/>
      <c r="EG912" s="4"/>
      <c r="EH912" s="4"/>
      <c r="EI912" s="4"/>
      <c r="EJ912" s="4"/>
      <c r="EK912" s="4"/>
      <c r="EL912" s="4"/>
      <c r="EM912" s="4"/>
      <c r="EN912" s="4"/>
      <c r="EO912" s="4"/>
      <c r="EP912" s="4"/>
      <c r="EQ912" s="4"/>
      <c r="ER912" s="4"/>
      <c r="ES912" s="4"/>
      <c r="ET912" s="4"/>
      <c r="EU912" s="4"/>
      <c r="EV912" s="4"/>
      <c r="EW912" s="4"/>
      <c r="EX912" s="4"/>
      <c r="EY912" s="4"/>
      <c r="EZ912" s="4"/>
      <c r="FA912" s="4"/>
      <c r="FB912" s="4"/>
      <c r="FC912" s="4"/>
      <c r="FD912" s="4"/>
      <c r="FE912" s="4"/>
      <c r="FF912" s="4"/>
      <c r="FG912" s="4"/>
      <c r="FH912" s="4"/>
      <c r="FI912" s="4"/>
      <c r="FJ912" s="4"/>
      <c r="FK912" s="4"/>
      <c r="FL912" s="4"/>
      <c r="FM912" s="4"/>
    </row>
    <row r="913" spans="1:169" ht="15.75" customHeight="1"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c r="DJ913" s="4"/>
      <c r="DK913" s="4"/>
      <c r="DL913" s="4"/>
      <c r="DM913" s="4"/>
      <c r="DN913" s="4"/>
      <c r="DO913" s="4"/>
      <c r="DP913" s="4"/>
      <c r="DQ913" s="4"/>
      <c r="DR913" s="4"/>
      <c r="DS913" s="4"/>
      <c r="DT913" s="4"/>
      <c r="DU913" s="4"/>
      <c r="DV913" s="4"/>
      <c r="DW913" s="4"/>
      <c r="DX913" s="4"/>
      <c r="DY913" s="4"/>
      <c r="DZ913" s="4"/>
      <c r="EA913" s="4"/>
      <c r="EB913" s="4"/>
      <c r="EC913" s="4"/>
      <c r="ED913" s="4"/>
      <c r="EE913" s="4"/>
      <c r="EF913" s="4"/>
      <c r="EG913" s="4"/>
      <c r="EH913" s="4"/>
      <c r="EI913" s="4"/>
      <c r="EJ913" s="4"/>
      <c r="EK913" s="4"/>
      <c r="EL913" s="4"/>
      <c r="EM913" s="4"/>
      <c r="EN913" s="4"/>
      <c r="EO913" s="4"/>
      <c r="EP913" s="4"/>
      <c r="EQ913" s="4"/>
      <c r="ER913" s="4"/>
      <c r="ES913" s="4"/>
      <c r="ET913" s="4"/>
      <c r="EU913" s="4"/>
      <c r="EV913" s="4"/>
      <c r="EW913" s="4"/>
      <c r="EX913" s="4"/>
      <c r="EY913" s="4"/>
      <c r="EZ913" s="4"/>
      <c r="FA913" s="4"/>
      <c r="FB913" s="4"/>
      <c r="FC913" s="4"/>
      <c r="FD913" s="4"/>
      <c r="FE913" s="4"/>
      <c r="FF913" s="4"/>
      <c r="FG913" s="4"/>
      <c r="FH913" s="4"/>
      <c r="FI913" s="4"/>
      <c r="FJ913" s="4"/>
      <c r="FK913" s="4"/>
      <c r="FL913" s="4"/>
      <c r="FM913" s="4"/>
    </row>
    <row r="914" spans="1:169" ht="15.75" customHeight="1"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c r="DJ914" s="4"/>
      <c r="DK914" s="4"/>
      <c r="DL914" s="4"/>
      <c r="DM914" s="4"/>
      <c r="DN914" s="4"/>
      <c r="DO914" s="4"/>
      <c r="DP914" s="4"/>
      <c r="DQ914" s="4"/>
      <c r="DR914" s="4"/>
      <c r="DS914" s="4"/>
      <c r="DT914" s="4"/>
      <c r="DU914" s="4"/>
      <c r="DV914" s="4"/>
      <c r="DW914" s="4"/>
      <c r="DX914" s="4"/>
      <c r="DY914" s="4"/>
      <c r="DZ914" s="4"/>
      <c r="EA914" s="4"/>
      <c r="EB914" s="4"/>
      <c r="EC914" s="4"/>
      <c r="ED914" s="4"/>
      <c r="EE914" s="4"/>
      <c r="EF914" s="4"/>
      <c r="EG914" s="4"/>
      <c r="EH914" s="4"/>
      <c r="EI914" s="4"/>
      <c r="EJ914" s="4"/>
      <c r="EK914" s="4"/>
      <c r="EL914" s="4"/>
      <c r="EM914" s="4"/>
      <c r="EN914" s="4"/>
      <c r="EO914" s="4"/>
      <c r="EP914" s="4"/>
      <c r="EQ914" s="4"/>
      <c r="ER914" s="4"/>
      <c r="ES914" s="4"/>
      <c r="ET914" s="4"/>
      <c r="EU914" s="4"/>
      <c r="EV914" s="4"/>
      <c r="EW914" s="4"/>
      <c r="EX914" s="4"/>
      <c r="EY914" s="4"/>
      <c r="EZ914" s="4"/>
      <c r="FA914" s="4"/>
      <c r="FB914" s="4"/>
      <c r="FC914" s="4"/>
      <c r="FD914" s="4"/>
      <c r="FE914" s="4"/>
      <c r="FF914" s="4"/>
      <c r="FG914" s="4"/>
      <c r="FH914" s="4"/>
      <c r="FI914" s="4"/>
      <c r="FJ914" s="4"/>
      <c r="FK914" s="4"/>
      <c r="FL914" s="4"/>
      <c r="FM914" s="4"/>
    </row>
    <row r="915" spans="1:169" ht="15.75" customHeight="1"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c r="DJ915" s="4"/>
      <c r="DK915" s="4"/>
      <c r="DL915" s="4"/>
      <c r="DM915" s="4"/>
      <c r="DN915" s="4"/>
      <c r="DO915" s="4"/>
      <c r="DP915" s="4"/>
      <c r="DQ915" s="4"/>
      <c r="DR915" s="4"/>
      <c r="DS915" s="4"/>
      <c r="DT915" s="4"/>
      <c r="DU915" s="4"/>
      <c r="DV915" s="4"/>
      <c r="DW915" s="4"/>
      <c r="DX915" s="4"/>
      <c r="DY915" s="4"/>
      <c r="DZ915" s="4"/>
      <c r="EA915" s="4"/>
      <c r="EB915" s="4"/>
      <c r="EC915" s="4"/>
      <c r="ED915" s="4"/>
      <c r="EE915" s="4"/>
      <c r="EF915" s="4"/>
      <c r="EG915" s="4"/>
      <c r="EH915" s="4"/>
      <c r="EI915" s="4"/>
      <c r="EJ915" s="4"/>
      <c r="EK915" s="4"/>
      <c r="EL915" s="4"/>
      <c r="EM915" s="4"/>
      <c r="EN915" s="4"/>
      <c r="EO915" s="4"/>
      <c r="EP915" s="4"/>
      <c r="EQ915" s="4"/>
      <c r="ER915" s="4"/>
      <c r="ES915" s="4"/>
      <c r="ET915" s="4"/>
      <c r="EU915" s="4"/>
      <c r="EV915" s="4"/>
      <c r="EW915" s="4"/>
      <c r="EX915" s="4"/>
      <c r="EY915" s="4"/>
      <c r="EZ915" s="4"/>
      <c r="FA915" s="4"/>
      <c r="FB915" s="4"/>
      <c r="FC915" s="4"/>
      <c r="FD915" s="4"/>
      <c r="FE915" s="4"/>
      <c r="FF915" s="4"/>
      <c r="FG915" s="4"/>
      <c r="FH915" s="4"/>
      <c r="FI915" s="4"/>
      <c r="FJ915" s="4"/>
      <c r="FK915" s="4"/>
      <c r="FL915" s="4"/>
      <c r="FM915" s="4"/>
    </row>
    <row r="916" spans="1:169" ht="15.75" customHeight="1"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c r="DJ916" s="4"/>
      <c r="DK916" s="4"/>
      <c r="DL916" s="4"/>
      <c r="DM916" s="4"/>
      <c r="DN916" s="4"/>
      <c r="DO916" s="4"/>
      <c r="DP916" s="4"/>
      <c r="DQ916" s="4"/>
      <c r="DR916" s="4"/>
      <c r="DS916" s="4"/>
      <c r="DT916" s="4"/>
      <c r="DU916" s="4"/>
      <c r="DV916" s="4"/>
      <c r="DW916" s="4"/>
      <c r="DX916" s="4"/>
      <c r="DY916" s="4"/>
      <c r="DZ916" s="4"/>
      <c r="EA916" s="4"/>
      <c r="EB916" s="4"/>
      <c r="EC916" s="4"/>
      <c r="ED916" s="4"/>
      <c r="EE916" s="4"/>
      <c r="EF916" s="4"/>
      <c r="EG916" s="4"/>
      <c r="EH916" s="4"/>
      <c r="EI916" s="4"/>
      <c r="EJ916" s="4"/>
      <c r="EK916" s="4"/>
      <c r="EL916" s="4"/>
      <c r="EM916" s="4"/>
      <c r="EN916" s="4"/>
      <c r="EO916" s="4"/>
      <c r="EP916" s="4"/>
      <c r="EQ916" s="4"/>
      <c r="ER916" s="4"/>
      <c r="ES916" s="4"/>
      <c r="ET916" s="4"/>
      <c r="EU916" s="4"/>
      <c r="EV916" s="4"/>
      <c r="EW916" s="4"/>
      <c r="EX916" s="4"/>
      <c r="EY916" s="4"/>
      <c r="EZ916" s="4"/>
      <c r="FA916" s="4"/>
      <c r="FB916" s="4"/>
      <c r="FC916" s="4"/>
      <c r="FD916" s="4"/>
      <c r="FE916" s="4"/>
      <c r="FF916" s="4"/>
      <c r="FG916" s="4"/>
      <c r="FH916" s="4"/>
      <c r="FI916" s="4"/>
      <c r="FJ916" s="4"/>
      <c r="FK916" s="4"/>
      <c r="FL916" s="4"/>
      <c r="FM916" s="4"/>
    </row>
    <row r="917" spans="1:169" ht="15.75" customHeight="1"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c r="DJ917" s="4"/>
      <c r="DK917" s="4"/>
      <c r="DL917" s="4"/>
      <c r="DM917" s="4"/>
      <c r="DN917" s="4"/>
      <c r="DO917" s="4"/>
      <c r="DP917" s="4"/>
      <c r="DQ917" s="4"/>
      <c r="DR917" s="4"/>
      <c r="DS917" s="4"/>
      <c r="DT917" s="4"/>
      <c r="DU917" s="4"/>
      <c r="DV917" s="4"/>
      <c r="DW917" s="4"/>
      <c r="DX917" s="4"/>
      <c r="DY917" s="4"/>
      <c r="DZ917" s="4"/>
      <c r="EA917" s="4"/>
      <c r="EB917" s="4"/>
      <c r="EC917" s="4"/>
      <c r="ED917" s="4"/>
      <c r="EE917" s="4"/>
      <c r="EF917" s="4"/>
      <c r="EG917" s="4"/>
      <c r="EH917" s="4"/>
      <c r="EI917" s="4"/>
      <c r="EJ917" s="4"/>
      <c r="EK917" s="4"/>
      <c r="EL917" s="4"/>
      <c r="EM917" s="4"/>
      <c r="EN917" s="4"/>
      <c r="EO917" s="4"/>
      <c r="EP917" s="4"/>
      <c r="EQ917" s="4"/>
      <c r="ER917" s="4"/>
      <c r="ES917" s="4"/>
      <c r="ET917" s="4"/>
      <c r="EU917" s="4"/>
      <c r="EV917" s="4"/>
      <c r="EW917" s="4"/>
      <c r="EX917" s="4"/>
      <c r="EY917" s="4"/>
      <c r="EZ917" s="4"/>
      <c r="FA917" s="4"/>
      <c r="FB917" s="4"/>
      <c r="FC917" s="4"/>
      <c r="FD917" s="4"/>
      <c r="FE917" s="4"/>
      <c r="FF917" s="4"/>
      <c r="FG917" s="4"/>
      <c r="FH917" s="4"/>
      <c r="FI917" s="4"/>
      <c r="FJ917" s="4"/>
      <c r="FK917" s="4"/>
      <c r="FL917" s="4"/>
      <c r="FM917" s="4"/>
    </row>
    <row r="918" spans="1:169" ht="15.75" customHeight="1"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c r="DJ918" s="4"/>
      <c r="DK918" s="4"/>
      <c r="DL918" s="4"/>
      <c r="DM918" s="4"/>
      <c r="DN918" s="4"/>
      <c r="DO918" s="4"/>
      <c r="DP918" s="4"/>
      <c r="DQ918" s="4"/>
      <c r="DR918" s="4"/>
      <c r="DS918" s="4"/>
      <c r="DT918" s="4"/>
      <c r="DU918" s="4"/>
      <c r="DV918" s="4"/>
      <c r="DW918" s="4"/>
      <c r="DX918" s="4"/>
      <c r="DY918" s="4"/>
      <c r="DZ918" s="4"/>
      <c r="EA918" s="4"/>
      <c r="EB918" s="4"/>
      <c r="EC918" s="4"/>
      <c r="ED918" s="4"/>
      <c r="EE918" s="4"/>
      <c r="EF918" s="4"/>
      <c r="EG918" s="4"/>
      <c r="EH918" s="4"/>
      <c r="EI918" s="4"/>
      <c r="EJ918" s="4"/>
      <c r="EK918" s="4"/>
      <c r="EL918" s="4"/>
      <c r="EM918" s="4"/>
      <c r="EN918" s="4"/>
      <c r="EO918" s="4"/>
      <c r="EP918" s="4"/>
      <c r="EQ918" s="4"/>
      <c r="ER918" s="4"/>
      <c r="ES918" s="4"/>
      <c r="ET918" s="4"/>
      <c r="EU918" s="4"/>
      <c r="EV918" s="4"/>
      <c r="EW918" s="4"/>
      <c r="EX918" s="4"/>
      <c r="EY918" s="4"/>
      <c r="EZ918" s="4"/>
      <c r="FA918" s="4"/>
      <c r="FB918" s="4"/>
      <c r="FC918" s="4"/>
      <c r="FD918" s="4"/>
      <c r="FE918" s="4"/>
      <c r="FF918" s="4"/>
      <c r="FG918" s="4"/>
      <c r="FH918" s="4"/>
      <c r="FI918" s="4"/>
      <c r="FJ918" s="4"/>
      <c r="FK918" s="4"/>
      <c r="FL918" s="4"/>
      <c r="FM918" s="4"/>
    </row>
    <row r="919" spans="1:169" ht="15.75" customHeight="1"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c r="DJ919" s="4"/>
      <c r="DK919" s="4"/>
      <c r="DL919" s="4"/>
      <c r="DM919" s="4"/>
      <c r="DN919" s="4"/>
      <c r="DO919" s="4"/>
      <c r="DP919" s="4"/>
      <c r="DQ919" s="4"/>
      <c r="DR919" s="4"/>
      <c r="DS919" s="4"/>
      <c r="DT919" s="4"/>
      <c r="DU919" s="4"/>
      <c r="DV919" s="4"/>
      <c r="DW919" s="4"/>
      <c r="DX919" s="4"/>
      <c r="DY919" s="4"/>
      <c r="DZ919" s="4"/>
      <c r="EA919" s="4"/>
      <c r="EB919" s="4"/>
      <c r="EC919" s="4"/>
      <c r="ED919" s="4"/>
      <c r="EE919" s="4"/>
      <c r="EF919" s="4"/>
      <c r="EG919" s="4"/>
      <c r="EH919" s="4"/>
      <c r="EI919" s="4"/>
      <c r="EJ919" s="4"/>
      <c r="EK919" s="4"/>
      <c r="EL919" s="4"/>
      <c r="EM919" s="4"/>
      <c r="EN919" s="4"/>
      <c r="EO919" s="4"/>
      <c r="EP919" s="4"/>
      <c r="EQ919" s="4"/>
      <c r="ER919" s="4"/>
      <c r="ES919" s="4"/>
      <c r="ET919" s="4"/>
      <c r="EU919" s="4"/>
      <c r="EV919" s="4"/>
      <c r="EW919" s="4"/>
      <c r="EX919" s="4"/>
      <c r="EY919" s="4"/>
      <c r="EZ919" s="4"/>
      <c r="FA919" s="4"/>
      <c r="FB919" s="4"/>
      <c r="FC919" s="4"/>
      <c r="FD919" s="4"/>
      <c r="FE919" s="4"/>
      <c r="FF919" s="4"/>
      <c r="FG919" s="4"/>
      <c r="FH919" s="4"/>
      <c r="FI919" s="4"/>
      <c r="FJ919" s="4"/>
      <c r="FK919" s="4"/>
      <c r="FL919" s="4"/>
      <c r="FM919" s="4"/>
    </row>
    <row r="920" spans="1:169" ht="15.75" customHeight="1"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c r="DJ920" s="4"/>
      <c r="DK920" s="4"/>
      <c r="DL920" s="4"/>
      <c r="DM920" s="4"/>
      <c r="DN920" s="4"/>
      <c r="DO920" s="4"/>
      <c r="DP920" s="4"/>
      <c r="DQ920" s="4"/>
      <c r="DR920" s="4"/>
      <c r="DS920" s="4"/>
      <c r="DT920" s="4"/>
      <c r="DU920" s="4"/>
      <c r="DV920" s="4"/>
      <c r="DW920" s="4"/>
      <c r="DX920" s="4"/>
      <c r="DY920" s="4"/>
      <c r="DZ920" s="4"/>
      <c r="EA920" s="4"/>
      <c r="EB920" s="4"/>
      <c r="EC920" s="4"/>
      <c r="ED920" s="4"/>
      <c r="EE920" s="4"/>
      <c r="EF920" s="4"/>
      <c r="EG920" s="4"/>
      <c r="EH920" s="4"/>
      <c r="EI920" s="4"/>
      <c r="EJ920" s="4"/>
      <c r="EK920" s="4"/>
      <c r="EL920" s="4"/>
      <c r="EM920" s="4"/>
      <c r="EN920" s="4"/>
      <c r="EO920" s="4"/>
      <c r="EP920" s="4"/>
      <c r="EQ920" s="4"/>
      <c r="ER920" s="4"/>
      <c r="ES920" s="4"/>
      <c r="ET920" s="4"/>
      <c r="EU920" s="4"/>
      <c r="EV920" s="4"/>
      <c r="EW920" s="4"/>
      <c r="EX920" s="4"/>
      <c r="EY920" s="4"/>
      <c r="EZ920" s="4"/>
      <c r="FA920" s="4"/>
      <c r="FB920" s="4"/>
      <c r="FC920" s="4"/>
      <c r="FD920" s="4"/>
      <c r="FE920" s="4"/>
      <c r="FF920" s="4"/>
      <c r="FG920" s="4"/>
      <c r="FH920" s="4"/>
      <c r="FI920" s="4"/>
      <c r="FJ920" s="4"/>
      <c r="FK920" s="4"/>
      <c r="FL920" s="4"/>
      <c r="FM920" s="4"/>
    </row>
    <row r="921" spans="1:169" ht="15.75" customHeight="1"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c r="DJ921" s="4"/>
      <c r="DK921" s="4"/>
      <c r="DL921" s="4"/>
      <c r="DM921" s="4"/>
      <c r="DN921" s="4"/>
      <c r="DO921" s="4"/>
      <c r="DP921" s="4"/>
      <c r="DQ921" s="4"/>
      <c r="DR921" s="4"/>
      <c r="DS921" s="4"/>
      <c r="DT921" s="4"/>
      <c r="DU921" s="4"/>
      <c r="DV921" s="4"/>
      <c r="DW921" s="4"/>
      <c r="DX921" s="4"/>
      <c r="DY921" s="4"/>
      <c r="DZ921" s="4"/>
      <c r="EA921" s="4"/>
      <c r="EB921" s="4"/>
      <c r="EC921" s="4"/>
      <c r="ED921" s="4"/>
      <c r="EE921" s="4"/>
      <c r="EF921" s="4"/>
      <c r="EG921" s="4"/>
      <c r="EH921" s="4"/>
      <c r="EI921" s="4"/>
      <c r="EJ921" s="4"/>
      <c r="EK921" s="4"/>
      <c r="EL921" s="4"/>
      <c r="EM921" s="4"/>
      <c r="EN921" s="4"/>
      <c r="EO921" s="4"/>
      <c r="EP921" s="4"/>
      <c r="EQ921" s="4"/>
      <c r="ER921" s="4"/>
      <c r="ES921" s="4"/>
      <c r="ET921" s="4"/>
      <c r="EU921" s="4"/>
      <c r="EV921" s="4"/>
      <c r="EW921" s="4"/>
      <c r="EX921" s="4"/>
      <c r="EY921" s="4"/>
      <c r="EZ921" s="4"/>
      <c r="FA921" s="4"/>
      <c r="FB921" s="4"/>
      <c r="FC921" s="4"/>
      <c r="FD921" s="4"/>
      <c r="FE921" s="4"/>
      <c r="FF921" s="4"/>
      <c r="FG921" s="4"/>
      <c r="FH921" s="4"/>
      <c r="FI921" s="4"/>
      <c r="FJ921" s="4"/>
      <c r="FK921" s="4"/>
      <c r="FL921" s="4"/>
      <c r="FM921" s="4"/>
    </row>
    <row r="922" spans="1:169" ht="15.75" customHeight="1"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c r="DJ922" s="4"/>
      <c r="DK922" s="4"/>
      <c r="DL922" s="4"/>
      <c r="DM922" s="4"/>
      <c r="DN922" s="4"/>
      <c r="DO922" s="4"/>
      <c r="DP922" s="4"/>
      <c r="DQ922" s="4"/>
      <c r="DR922" s="4"/>
      <c r="DS922" s="4"/>
      <c r="DT922" s="4"/>
      <c r="DU922" s="4"/>
      <c r="DV922" s="4"/>
      <c r="DW922" s="4"/>
      <c r="DX922" s="4"/>
      <c r="DY922" s="4"/>
      <c r="DZ922" s="4"/>
      <c r="EA922" s="4"/>
      <c r="EB922" s="4"/>
      <c r="EC922" s="4"/>
      <c r="ED922" s="4"/>
      <c r="EE922" s="4"/>
      <c r="EF922" s="4"/>
      <c r="EG922" s="4"/>
      <c r="EH922" s="4"/>
      <c r="EI922" s="4"/>
      <c r="EJ922" s="4"/>
      <c r="EK922" s="4"/>
      <c r="EL922" s="4"/>
      <c r="EM922" s="4"/>
      <c r="EN922" s="4"/>
      <c r="EO922" s="4"/>
      <c r="EP922" s="4"/>
      <c r="EQ922" s="4"/>
      <c r="ER922" s="4"/>
      <c r="ES922" s="4"/>
      <c r="ET922" s="4"/>
      <c r="EU922" s="4"/>
      <c r="EV922" s="4"/>
      <c r="EW922" s="4"/>
      <c r="EX922" s="4"/>
      <c r="EY922" s="4"/>
      <c r="EZ922" s="4"/>
      <c r="FA922" s="4"/>
      <c r="FB922" s="4"/>
      <c r="FC922" s="4"/>
      <c r="FD922" s="4"/>
      <c r="FE922" s="4"/>
      <c r="FF922" s="4"/>
      <c r="FG922" s="4"/>
      <c r="FH922" s="4"/>
      <c r="FI922" s="4"/>
      <c r="FJ922" s="4"/>
      <c r="FK922" s="4"/>
      <c r="FL922" s="4"/>
      <c r="FM922" s="4"/>
    </row>
    <row r="923" spans="1:169" ht="15.75" customHeight="1"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c r="DJ923" s="4"/>
      <c r="DK923" s="4"/>
      <c r="DL923" s="4"/>
      <c r="DM923" s="4"/>
      <c r="DN923" s="4"/>
      <c r="DO923" s="4"/>
      <c r="DP923" s="4"/>
      <c r="DQ923" s="4"/>
      <c r="DR923" s="4"/>
      <c r="DS923" s="4"/>
      <c r="DT923" s="4"/>
      <c r="DU923" s="4"/>
      <c r="DV923" s="4"/>
      <c r="DW923" s="4"/>
      <c r="DX923" s="4"/>
      <c r="DY923" s="4"/>
      <c r="DZ923" s="4"/>
      <c r="EA923" s="4"/>
      <c r="EB923" s="4"/>
      <c r="EC923" s="4"/>
      <c r="ED923" s="4"/>
      <c r="EE923" s="4"/>
      <c r="EF923" s="4"/>
      <c r="EG923" s="4"/>
      <c r="EH923" s="4"/>
      <c r="EI923" s="4"/>
      <c r="EJ923" s="4"/>
      <c r="EK923" s="4"/>
      <c r="EL923" s="4"/>
      <c r="EM923" s="4"/>
      <c r="EN923" s="4"/>
      <c r="EO923" s="4"/>
      <c r="EP923" s="4"/>
      <c r="EQ923" s="4"/>
      <c r="ER923" s="4"/>
      <c r="ES923" s="4"/>
      <c r="ET923" s="4"/>
      <c r="EU923" s="4"/>
      <c r="EV923" s="4"/>
      <c r="EW923" s="4"/>
      <c r="EX923" s="4"/>
      <c r="EY923" s="4"/>
      <c r="EZ923" s="4"/>
      <c r="FA923" s="4"/>
      <c r="FB923" s="4"/>
      <c r="FC923" s="4"/>
      <c r="FD923" s="4"/>
      <c r="FE923" s="4"/>
      <c r="FF923" s="4"/>
      <c r="FG923" s="4"/>
      <c r="FH923" s="4"/>
      <c r="FI923" s="4"/>
      <c r="FJ923" s="4"/>
      <c r="FK923" s="4"/>
      <c r="FL923" s="4"/>
      <c r="FM923" s="4"/>
    </row>
    <row r="924" spans="1:169" ht="15.75" customHeight="1"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4"/>
      <c r="DK924" s="4"/>
      <c r="DL924" s="4"/>
      <c r="DM924" s="4"/>
      <c r="DN924" s="4"/>
      <c r="DO924" s="4"/>
      <c r="DP924" s="4"/>
      <c r="DQ924" s="4"/>
      <c r="DR924" s="4"/>
      <c r="DS924" s="4"/>
      <c r="DT924" s="4"/>
      <c r="DU924" s="4"/>
      <c r="DV924" s="4"/>
      <c r="DW924" s="4"/>
      <c r="DX924" s="4"/>
      <c r="DY924" s="4"/>
      <c r="DZ924" s="4"/>
      <c r="EA924" s="4"/>
      <c r="EB924" s="4"/>
      <c r="EC924" s="4"/>
      <c r="ED924" s="4"/>
      <c r="EE924" s="4"/>
      <c r="EF924" s="4"/>
      <c r="EG924" s="4"/>
      <c r="EH924" s="4"/>
      <c r="EI924" s="4"/>
      <c r="EJ924" s="4"/>
      <c r="EK924" s="4"/>
      <c r="EL924" s="4"/>
      <c r="EM924" s="4"/>
      <c r="EN924" s="4"/>
      <c r="EO924" s="4"/>
      <c r="EP924" s="4"/>
      <c r="EQ924" s="4"/>
      <c r="ER924" s="4"/>
      <c r="ES924" s="4"/>
      <c r="ET924" s="4"/>
      <c r="EU924" s="4"/>
      <c r="EV924" s="4"/>
      <c r="EW924" s="4"/>
      <c r="EX924" s="4"/>
      <c r="EY924" s="4"/>
      <c r="EZ924" s="4"/>
      <c r="FA924" s="4"/>
      <c r="FB924" s="4"/>
      <c r="FC924" s="4"/>
      <c r="FD924" s="4"/>
      <c r="FE924" s="4"/>
      <c r="FF924" s="4"/>
      <c r="FG924" s="4"/>
      <c r="FH924" s="4"/>
      <c r="FI924" s="4"/>
      <c r="FJ924" s="4"/>
      <c r="FK924" s="4"/>
      <c r="FL924" s="4"/>
      <c r="FM924" s="4"/>
    </row>
    <row r="925" spans="1:169" ht="15.75" customHeight="1"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c r="DJ925" s="4"/>
      <c r="DK925" s="4"/>
      <c r="DL925" s="4"/>
      <c r="DM925" s="4"/>
      <c r="DN925" s="4"/>
      <c r="DO925" s="4"/>
      <c r="DP925" s="4"/>
      <c r="DQ925" s="4"/>
      <c r="DR925" s="4"/>
      <c r="DS925" s="4"/>
      <c r="DT925" s="4"/>
      <c r="DU925" s="4"/>
      <c r="DV925" s="4"/>
      <c r="DW925" s="4"/>
      <c r="DX925" s="4"/>
      <c r="DY925" s="4"/>
      <c r="DZ925" s="4"/>
      <c r="EA925" s="4"/>
      <c r="EB925" s="4"/>
      <c r="EC925" s="4"/>
      <c r="ED925" s="4"/>
      <c r="EE925" s="4"/>
      <c r="EF925" s="4"/>
      <c r="EG925" s="4"/>
      <c r="EH925" s="4"/>
      <c r="EI925" s="4"/>
      <c r="EJ925" s="4"/>
      <c r="EK925" s="4"/>
      <c r="EL925" s="4"/>
      <c r="EM925" s="4"/>
      <c r="EN925" s="4"/>
      <c r="EO925" s="4"/>
      <c r="EP925" s="4"/>
      <c r="EQ925" s="4"/>
      <c r="ER925" s="4"/>
      <c r="ES925" s="4"/>
      <c r="ET925" s="4"/>
      <c r="EU925" s="4"/>
      <c r="EV925" s="4"/>
      <c r="EW925" s="4"/>
      <c r="EX925" s="4"/>
      <c r="EY925" s="4"/>
      <c r="EZ925" s="4"/>
      <c r="FA925" s="4"/>
      <c r="FB925" s="4"/>
      <c r="FC925" s="4"/>
      <c r="FD925" s="4"/>
      <c r="FE925" s="4"/>
      <c r="FF925" s="4"/>
      <c r="FG925" s="4"/>
      <c r="FH925" s="4"/>
      <c r="FI925" s="4"/>
      <c r="FJ925" s="4"/>
      <c r="FK925" s="4"/>
      <c r="FL925" s="4"/>
      <c r="FM925" s="4"/>
    </row>
    <row r="926" spans="1:169" ht="15.75" customHeight="1"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c r="DJ926" s="4"/>
      <c r="DK926" s="4"/>
      <c r="DL926" s="4"/>
      <c r="DM926" s="4"/>
      <c r="DN926" s="4"/>
      <c r="DO926" s="4"/>
      <c r="DP926" s="4"/>
      <c r="DQ926" s="4"/>
      <c r="DR926" s="4"/>
      <c r="DS926" s="4"/>
      <c r="DT926" s="4"/>
      <c r="DU926" s="4"/>
      <c r="DV926" s="4"/>
      <c r="DW926" s="4"/>
      <c r="DX926" s="4"/>
      <c r="DY926" s="4"/>
      <c r="DZ926" s="4"/>
      <c r="EA926" s="4"/>
      <c r="EB926" s="4"/>
      <c r="EC926" s="4"/>
      <c r="ED926" s="4"/>
      <c r="EE926" s="4"/>
      <c r="EF926" s="4"/>
      <c r="EG926" s="4"/>
      <c r="EH926" s="4"/>
      <c r="EI926" s="4"/>
      <c r="EJ926" s="4"/>
      <c r="EK926" s="4"/>
      <c r="EL926" s="4"/>
      <c r="EM926" s="4"/>
      <c r="EN926" s="4"/>
      <c r="EO926" s="4"/>
      <c r="EP926" s="4"/>
      <c r="EQ926" s="4"/>
      <c r="ER926" s="4"/>
      <c r="ES926" s="4"/>
      <c r="ET926" s="4"/>
      <c r="EU926" s="4"/>
      <c r="EV926" s="4"/>
      <c r="EW926" s="4"/>
      <c r="EX926" s="4"/>
      <c r="EY926" s="4"/>
      <c r="EZ926" s="4"/>
      <c r="FA926" s="4"/>
      <c r="FB926" s="4"/>
      <c r="FC926" s="4"/>
      <c r="FD926" s="4"/>
      <c r="FE926" s="4"/>
      <c r="FF926" s="4"/>
      <c r="FG926" s="4"/>
      <c r="FH926" s="4"/>
      <c r="FI926" s="4"/>
      <c r="FJ926" s="4"/>
      <c r="FK926" s="4"/>
      <c r="FL926" s="4"/>
      <c r="FM926" s="4"/>
    </row>
    <row r="927" spans="1:169" ht="15.75" customHeight="1"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c r="DJ927" s="4"/>
      <c r="DK927" s="4"/>
      <c r="DL927" s="4"/>
      <c r="DM927" s="4"/>
      <c r="DN927" s="4"/>
      <c r="DO927" s="4"/>
      <c r="DP927" s="4"/>
      <c r="DQ927" s="4"/>
      <c r="DR927" s="4"/>
      <c r="DS927" s="4"/>
      <c r="DT927" s="4"/>
      <c r="DU927" s="4"/>
      <c r="DV927" s="4"/>
      <c r="DW927" s="4"/>
      <c r="DX927" s="4"/>
      <c r="DY927" s="4"/>
      <c r="DZ927" s="4"/>
      <c r="EA927" s="4"/>
      <c r="EB927" s="4"/>
      <c r="EC927" s="4"/>
      <c r="ED927" s="4"/>
      <c r="EE927" s="4"/>
      <c r="EF927" s="4"/>
      <c r="EG927" s="4"/>
      <c r="EH927" s="4"/>
      <c r="EI927" s="4"/>
      <c r="EJ927" s="4"/>
      <c r="EK927" s="4"/>
      <c r="EL927" s="4"/>
      <c r="EM927" s="4"/>
      <c r="EN927" s="4"/>
      <c r="EO927" s="4"/>
      <c r="EP927" s="4"/>
      <c r="EQ927" s="4"/>
      <c r="ER927" s="4"/>
      <c r="ES927" s="4"/>
      <c r="ET927" s="4"/>
      <c r="EU927" s="4"/>
      <c r="EV927" s="4"/>
      <c r="EW927" s="4"/>
      <c r="EX927" s="4"/>
      <c r="EY927" s="4"/>
      <c r="EZ927" s="4"/>
      <c r="FA927" s="4"/>
      <c r="FB927" s="4"/>
      <c r="FC927" s="4"/>
      <c r="FD927" s="4"/>
      <c r="FE927" s="4"/>
      <c r="FF927" s="4"/>
      <c r="FG927" s="4"/>
      <c r="FH927" s="4"/>
      <c r="FI927" s="4"/>
      <c r="FJ927" s="4"/>
      <c r="FK927" s="4"/>
      <c r="FL927" s="4"/>
      <c r="FM927" s="4"/>
    </row>
    <row r="928" spans="1:169" ht="15.75" customHeight="1"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c r="AS928" s="4"/>
      <c r="AT928" s="4"/>
      <c r="AU928" s="4"/>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c r="DJ928" s="4"/>
      <c r="DK928" s="4"/>
      <c r="DL928" s="4"/>
      <c r="DM928" s="4"/>
      <c r="DN928" s="4"/>
      <c r="DO928" s="4"/>
      <c r="DP928" s="4"/>
      <c r="DQ928" s="4"/>
      <c r="DR928" s="4"/>
      <c r="DS928" s="4"/>
      <c r="DT928" s="4"/>
      <c r="DU928" s="4"/>
      <c r="DV928" s="4"/>
      <c r="DW928" s="4"/>
      <c r="DX928" s="4"/>
      <c r="DY928" s="4"/>
      <c r="DZ928" s="4"/>
      <c r="EA928" s="4"/>
      <c r="EB928" s="4"/>
      <c r="EC928" s="4"/>
      <c r="ED928" s="4"/>
      <c r="EE928" s="4"/>
      <c r="EF928" s="4"/>
      <c r="EG928" s="4"/>
      <c r="EH928" s="4"/>
      <c r="EI928" s="4"/>
      <c r="EJ928" s="4"/>
      <c r="EK928" s="4"/>
      <c r="EL928" s="4"/>
      <c r="EM928" s="4"/>
      <c r="EN928" s="4"/>
      <c r="EO928" s="4"/>
      <c r="EP928" s="4"/>
      <c r="EQ928" s="4"/>
      <c r="ER928" s="4"/>
      <c r="ES928" s="4"/>
      <c r="ET928" s="4"/>
      <c r="EU928" s="4"/>
      <c r="EV928" s="4"/>
      <c r="EW928" s="4"/>
      <c r="EX928" s="4"/>
      <c r="EY928" s="4"/>
      <c r="EZ928" s="4"/>
      <c r="FA928" s="4"/>
      <c r="FB928" s="4"/>
      <c r="FC928" s="4"/>
      <c r="FD928" s="4"/>
      <c r="FE928" s="4"/>
      <c r="FF928" s="4"/>
      <c r="FG928" s="4"/>
      <c r="FH928" s="4"/>
      <c r="FI928" s="4"/>
      <c r="FJ928" s="4"/>
      <c r="FK928" s="4"/>
      <c r="FL928" s="4"/>
      <c r="FM928" s="4"/>
    </row>
    <row r="929" spans="1:169" ht="15.75" customHeight="1"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c r="AS929" s="4"/>
      <c r="AT929" s="4"/>
      <c r="AU929" s="4"/>
      <c r="AV929" s="4"/>
      <c r="AW929" s="4"/>
      <c r="AX929" s="4"/>
      <c r="AY929" s="4"/>
      <c r="AZ929" s="4"/>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c r="DJ929" s="4"/>
      <c r="DK929" s="4"/>
      <c r="DL929" s="4"/>
      <c r="DM929" s="4"/>
      <c r="DN929" s="4"/>
      <c r="DO929" s="4"/>
      <c r="DP929" s="4"/>
      <c r="DQ929" s="4"/>
      <c r="DR929" s="4"/>
      <c r="DS929" s="4"/>
      <c r="DT929" s="4"/>
      <c r="DU929" s="4"/>
      <c r="DV929" s="4"/>
      <c r="DW929" s="4"/>
      <c r="DX929" s="4"/>
      <c r="DY929" s="4"/>
      <c r="DZ929" s="4"/>
      <c r="EA929" s="4"/>
      <c r="EB929" s="4"/>
      <c r="EC929" s="4"/>
      <c r="ED929" s="4"/>
      <c r="EE929" s="4"/>
      <c r="EF929" s="4"/>
      <c r="EG929" s="4"/>
      <c r="EH929" s="4"/>
      <c r="EI929" s="4"/>
      <c r="EJ929" s="4"/>
      <c r="EK929" s="4"/>
      <c r="EL929" s="4"/>
      <c r="EM929" s="4"/>
      <c r="EN929" s="4"/>
      <c r="EO929" s="4"/>
      <c r="EP929" s="4"/>
      <c r="EQ929" s="4"/>
      <c r="ER929" s="4"/>
      <c r="ES929" s="4"/>
      <c r="ET929" s="4"/>
      <c r="EU929" s="4"/>
      <c r="EV929" s="4"/>
      <c r="EW929" s="4"/>
      <c r="EX929" s="4"/>
      <c r="EY929" s="4"/>
      <c r="EZ929" s="4"/>
      <c r="FA929" s="4"/>
      <c r="FB929" s="4"/>
      <c r="FC929" s="4"/>
      <c r="FD929" s="4"/>
      <c r="FE929" s="4"/>
      <c r="FF929" s="4"/>
      <c r="FG929" s="4"/>
      <c r="FH929" s="4"/>
      <c r="FI929" s="4"/>
      <c r="FJ929" s="4"/>
      <c r="FK929" s="4"/>
      <c r="FL929" s="4"/>
      <c r="FM929" s="4"/>
    </row>
    <row r="930" spans="1:169" ht="15.75" customHeight="1"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c r="AS930" s="4"/>
      <c r="AT930" s="4"/>
      <c r="AU930" s="4"/>
      <c r="AV930" s="4"/>
      <c r="AW930" s="4"/>
      <c r="AX930" s="4"/>
      <c r="AY930" s="4"/>
      <c r="AZ930" s="4"/>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c r="DJ930" s="4"/>
      <c r="DK930" s="4"/>
      <c r="DL930" s="4"/>
      <c r="DM930" s="4"/>
      <c r="DN930" s="4"/>
      <c r="DO930" s="4"/>
      <c r="DP930" s="4"/>
      <c r="DQ930" s="4"/>
      <c r="DR930" s="4"/>
      <c r="DS930" s="4"/>
      <c r="DT930" s="4"/>
      <c r="DU930" s="4"/>
      <c r="DV930" s="4"/>
      <c r="DW930" s="4"/>
      <c r="DX930" s="4"/>
      <c r="DY930" s="4"/>
      <c r="DZ930" s="4"/>
      <c r="EA930" s="4"/>
      <c r="EB930" s="4"/>
      <c r="EC930" s="4"/>
      <c r="ED930" s="4"/>
      <c r="EE930" s="4"/>
      <c r="EF930" s="4"/>
      <c r="EG930" s="4"/>
      <c r="EH930" s="4"/>
      <c r="EI930" s="4"/>
      <c r="EJ930" s="4"/>
      <c r="EK930" s="4"/>
      <c r="EL930" s="4"/>
      <c r="EM930" s="4"/>
      <c r="EN930" s="4"/>
      <c r="EO930" s="4"/>
      <c r="EP930" s="4"/>
      <c r="EQ930" s="4"/>
      <c r="ER930" s="4"/>
      <c r="ES930" s="4"/>
      <c r="ET930" s="4"/>
      <c r="EU930" s="4"/>
      <c r="EV930" s="4"/>
      <c r="EW930" s="4"/>
      <c r="EX930" s="4"/>
      <c r="EY930" s="4"/>
      <c r="EZ930" s="4"/>
      <c r="FA930" s="4"/>
      <c r="FB930" s="4"/>
      <c r="FC930" s="4"/>
      <c r="FD930" s="4"/>
      <c r="FE930" s="4"/>
      <c r="FF930" s="4"/>
      <c r="FG930" s="4"/>
      <c r="FH930" s="4"/>
      <c r="FI930" s="4"/>
      <c r="FJ930" s="4"/>
      <c r="FK930" s="4"/>
      <c r="FL930" s="4"/>
      <c r="FM930" s="4"/>
    </row>
    <row r="931" spans="1:169" ht="15.75" customHeight="1"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c r="AS931" s="4"/>
      <c r="AT931" s="4"/>
      <c r="AU931" s="4"/>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c r="DJ931" s="4"/>
      <c r="DK931" s="4"/>
      <c r="DL931" s="4"/>
      <c r="DM931" s="4"/>
      <c r="DN931" s="4"/>
      <c r="DO931" s="4"/>
      <c r="DP931" s="4"/>
      <c r="DQ931" s="4"/>
      <c r="DR931" s="4"/>
      <c r="DS931" s="4"/>
      <c r="DT931" s="4"/>
      <c r="DU931" s="4"/>
      <c r="DV931" s="4"/>
      <c r="DW931" s="4"/>
      <c r="DX931" s="4"/>
      <c r="DY931" s="4"/>
      <c r="DZ931" s="4"/>
      <c r="EA931" s="4"/>
      <c r="EB931" s="4"/>
      <c r="EC931" s="4"/>
      <c r="ED931" s="4"/>
      <c r="EE931" s="4"/>
      <c r="EF931" s="4"/>
      <c r="EG931" s="4"/>
      <c r="EH931" s="4"/>
      <c r="EI931" s="4"/>
      <c r="EJ931" s="4"/>
      <c r="EK931" s="4"/>
      <c r="EL931" s="4"/>
      <c r="EM931" s="4"/>
      <c r="EN931" s="4"/>
      <c r="EO931" s="4"/>
      <c r="EP931" s="4"/>
      <c r="EQ931" s="4"/>
      <c r="ER931" s="4"/>
      <c r="ES931" s="4"/>
      <c r="ET931" s="4"/>
      <c r="EU931" s="4"/>
      <c r="EV931" s="4"/>
      <c r="EW931" s="4"/>
      <c r="EX931" s="4"/>
      <c r="EY931" s="4"/>
      <c r="EZ931" s="4"/>
      <c r="FA931" s="4"/>
      <c r="FB931" s="4"/>
      <c r="FC931" s="4"/>
      <c r="FD931" s="4"/>
      <c r="FE931" s="4"/>
      <c r="FF931" s="4"/>
      <c r="FG931" s="4"/>
      <c r="FH931" s="4"/>
      <c r="FI931" s="4"/>
      <c r="FJ931" s="4"/>
      <c r="FK931" s="4"/>
      <c r="FL931" s="4"/>
      <c r="FM931" s="4"/>
    </row>
    <row r="932" spans="1:169" ht="15.75" customHeight="1"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c r="AS932" s="4"/>
      <c r="AT932" s="4"/>
      <c r="AU932" s="4"/>
      <c r="AV932" s="4"/>
      <c r="AW932" s="4"/>
      <c r="AX932" s="4"/>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c r="DJ932" s="4"/>
      <c r="DK932" s="4"/>
      <c r="DL932" s="4"/>
      <c r="DM932" s="4"/>
      <c r="DN932" s="4"/>
      <c r="DO932" s="4"/>
      <c r="DP932" s="4"/>
      <c r="DQ932" s="4"/>
      <c r="DR932" s="4"/>
      <c r="DS932" s="4"/>
      <c r="DT932" s="4"/>
      <c r="DU932" s="4"/>
      <c r="DV932" s="4"/>
      <c r="DW932" s="4"/>
      <c r="DX932" s="4"/>
      <c r="DY932" s="4"/>
      <c r="DZ932" s="4"/>
      <c r="EA932" s="4"/>
      <c r="EB932" s="4"/>
      <c r="EC932" s="4"/>
      <c r="ED932" s="4"/>
      <c r="EE932" s="4"/>
      <c r="EF932" s="4"/>
      <c r="EG932" s="4"/>
      <c r="EH932" s="4"/>
      <c r="EI932" s="4"/>
      <c r="EJ932" s="4"/>
      <c r="EK932" s="4"/>
      <c r="EL932" s="4"/>
      <c r="EM932" s="4"/>
      <c r="EN932" s="4"/>
      <c r="EO932" s="4"/>
      <c r="EP932" s="4"/>
      <c r="EQ932" s="4"/>
      <c r="ER932" s="4"/>
      <c r="ES932" s="4"/>
      <c r="ET932" s="4"/>
      <c r="EU932" s="4"/>
      <c r="EV932" s="4"/>
      <c r="EW932" s="4"/>
      <c r="EX932" s="4"/>
      <c r="EY932" s="4"/>
      <c r="EZ932" s="4"/>
      <c r="FA932" s="4"/>
      <c r="FB932" s="4"/>
      <c r="FC932" s="4"/>
      <c r="FD932" s="4"/>
      <c r="FE932" s="4"/>
      <c r="FF932" s="4"/>
      <c r="FG932" s="4"/>
      <c r="FH932" s="4"/>
      <c r="FI932" s="4"/>
      <c r="FJ932" s="4"/>
      <c r="FK932" s="4"/>
      <c r="FL932" s="4"/>
      <c r="FM932" s="4"/>
    </row>
    <row r="933" spans="1:169" ht="15.75" customHeight="1"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c r="AS933" s="4"/>
      <c r="AT933" s="4"/>
      <c r="AU933" s="4"/>
      <c r="AV933" s="4"/>
      <c r="AW933" s="4"/>
      <c r="AX933" s="4"/>
      <c r="AY933" s="4"/>
      <c r="AZ933" s="4"/>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c r="DJ933" s="4"/>
      <c r="DK933" s="4"/>
      <c r="DL933" s="4"/>
      <c r="DM933" s="4"/>
      <c r="DN933" s="4"/>
      <c r="DO933" s="4"/>
      <c r="DP933" s="4"/>
      <c r="DQ933" s="4"/>
      <c r="DR933" s="4"/>
      <c r="DS933" s="4"/>
      <c r="DT933" s="4"/>
      <c r="DU933" s="4"/>
      <c r="DV933" s="4"/>
      <c r="DW933" s="4"/>
      <c r="DX933" s="4"/>
      <c r="DY933" s="4"/>
      <c r="DZ933" s="4"/>
      <c r="EA933" s="4"/>
      <c r="EB933" s="4"/>
      <c r="EC933" s="4"/>
      <c r="ED933" s="4"/>
      <c r="EE933" s="4"/>
      <c r="EF933" s="4"/>
      <c r="EG933" s="4"/>
      <c r="EH933" s="4"/>
      <c r="EI933" s="4"/>
      <c r="EJ933" s="4"/>
      <c r="EK933" s="4"/>
      <c r="EL933" s="4"/>
      <c r="EM933" s="4"/>
      <c r="EN933" s="4"/>
      <c r="EO933" s="4"/>
      <c r="EP933" s="4"/>
      <c r="EQ933" s="4"/>
      <c r="ER933" s="4"/>
      <c r="ES933" s="4"/>
      <c r="ET933" s="4"/>
      <c r="EU933" s="4"/>
      <c r="EV933" s="4"/>
      <c r="EW933" s="4"/>
      <c r="EX933" s="4"/>
      <c r="EY933" s="4"/>
      <c r="EZ933" s="4"/>
      <c r="FA933" s="4"/>
      <c r="FB933" s="4"/>
      <c r="FC933" s="4"/>
      <c r="FD933" s="4"/>
      <c r="FE933" s="4"/>
      <c r="FF933" s="4"/>
      <c r="FG933" s="4"/>
      <c r="FH933" s="4"/>
      <c r="FI933" s="4"/>
      <c r="FJ933" s="4"/>
      <c r="FK933" s="4"/>
      <c r="FL933" s="4"/>
      <c r="FM933" s="4"/>
    </row>
    <row r="934" spans="1:169" ht="15.75" customHeight="1"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c r="DJ934" s="4"/>
      <c r="DK934" s="4"/>
      <c r="DL934" s="4"/>
      <c r="DM934" s="4"/>
      <c r="DN934" s="4"/>
      <c r="DO934" s="4"/>
      <c r="DP934" s="4"/>
      <c r="DQ934" s="4"/>
      <c r="DR934" s="4"/>
      <c r="DS934" s="4"/>
      <c r="DT934" s="4"/>
      <c r="DU934" s="4"/>
      <c r="DV934" s="4"/>
      <c r="DW934" s="4"/>
      <c r="DX934" s="4"/>
      <c r="DY934" s="4"/>
      <c r="DZ934" s="4"/>
      <c r="EA934" s="4"/>
      <c r="EB934" s="4"/>
      <c r="EC934" s="4"/>
      <c r="ED934" s="4"/>
      <c r="EE934" s="4"/>
      <c r="EF934" s="4"/>
      <c r="EG934" s="4"/>
      <c r="EH934" s="4"/>
      <c r="EI934" s="4"/>
      <c r="EJ934" s="4"/>
      <c r="EK934" s="4"/>
      <c r="EL934" s="4"/>
      <c r="EM934" s="4"/>
      <c r="EN934" s="4"/>
      <c r="EO934" s="4"/>
      <c r="EP934" s="4"/>
      <c r="EQ934" s="4"/>
      <c r="ER934" s="4"/>
      <c r="ES934" s="4"/>
      <c r="ET934" s="4"/>
      <c r="EU934" s="4"/>
      <c r="EV934" s="4"/>
      <c r="EW934" s="4"/>
      <c r="EX934" s="4"/>
      <c r="EY934" s="4"/>
      <c r="EZ934" s="4"/>
      <c r="FA934" s="4"/>
      <c r="FB934" s="4"/>
      <c r="FC934" s="4"/>
      <c r="FD934" s="4"/>
      <c r="FE934" s="4"/>
      <c r="FF934" s="4"/>
      <c r="FG934" s="4"/>
      <c r="FH934" s="4"/>
      <c r="FI934" s="4"/>
      <c r="FJ934" s="4"/>
      <c r="FK934" s="4"/>
      <c r="FL934" s="4"/>
      <c r="FM934" s="4"/>
    </row>
    <row r="935" spans="1:169" ht="15.75" customHeight="1"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c r="DJ935" s="4"/>
      <c r="DK935" s="4"/>
      <c r="DL935" s="4"/>
      <c r="DM935" s="4"/>
      <c r="DN935" s="4"/>
      <c r="DO935" s="4"/>
      <c r="DP935" s="4"/>
      <c r="DQ935" s="4"/>
      <c r="DR935" s="4"/>
      <c r="DS935" s="4"/>
      <c r="DT935" s="4"/>
      <c r="DU935" s="4"/>
      <c r="DV935" s="4"/>
      <c r="DW935" s="4"/>
      <c r="DX935" s="4"/>
      <c r="DY935" s="4"/>
      <c r="DZ935" s="4"/>
      <c r="EA935" s="4"/>
      <c r="EB935" s="4"/>
      <c r="EC935" s="4"/>
      <c r="ED935" s="4"/>
      <c r="EE935" s="4"/>
      <c r="EF935" s="4"/>
      <c r="EG935" s="4"/>
      <c r="EH935" s="4"/>
      <c r="EI935" s="4"/>
      <c r="EJ935" s="4"/>
      <c r="EK935" s="4"/>
      <c r="EL935" s="4"/>
      <c r="EM935" s="4"/>
      <c r="EN935" s="4"/>
      <c r="EO935" s="4"/>
      <c r="EP935" s="4"/>
      <c r="EQ935" s="4"/>
      <c r="ER935" s="4"/>
      <c r="ES935" s="4"/>
      <c r="ET935" s="4"/>
      <c r="EU935" s="4"/>
      <c r="EV935" s="4"/>
      <c r="EW935" s="4"/>
      <c r="EX935" s="4"/>
      <c r="EY935" s="4"/>
      <c r="EZ935" s="4"/>
      <c r="FA935" s="4"/>
      <c r="FB935" s="4"/>
      <c r="FC935" s="4"/>
      <c r="FD935" s="4"/>
      <c r="FE935" s="4"/>
      <c r="FF935" s="4"/>
      <c r="FG935" s="4"/>
      <c r="FH935" s="4"/>
      <c r="FI935" s="4"/>
      <c r="FJ935" s="4"/>
      <c r="FK935" s="4"/>
      <c r="FL935" s="4"/>
      <c r="FM935" s="4"/>
    </row>
    <row r="936" spans="1:169" ht="15.75" customHeight="1"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c r="DJ936" s="4"/>
      <c r="DK936" s="4"/>
      <c r="DL936" s="4"/>
      <c r="DM936" s="4"/>
      <c r="DN936" s="4"/>
      <c r="DO936" s="4"/>
      <c r="DP936" s="4"/>
      <c r="DQ936" s="4"/>
      <c r="DR936" s="4"/>
      <c r="DS936" s="4"/>
      <c r="DT936" s="4"/>
      <c r="DU936" s="4"/>
      <c r="DV936" s="4"/>
      <c r="DW936" s="4"/>
      <c r="DX936" s="4"/>
      <c r="DY936" s="4"/>
      <c r="DZ936" s="4"/>
      <c r="EA936" s="4"/>
      <c r="EB936" s="4"/>
      <c r="EC936" s="4"/>
      <c r="ED936" s="4"/>
      <c r="EE936" s="4"/>
      <c r="EF936" s="4"/>
      <c r="EG936" s="4"/>
      <c r="EH936" s="4"/>
      <c r="EI936" s="4"/>
      <c r="EJ936" s="4"/>
      <c r="EK936" s="4"/>
      <c r="EL936" s="4"/>
      <c r="EM936" s="4"/>
      <c r="EN936" s="4"/>
      <c r="EO936" s="4"/>
      <c r="EP936" s="4"/>
      <c r="EQ936" s="4"/>
      <c r="ER936" s="4"/>
      <c r="ES936" s="4"/>
      <c r="ET936" s="4"/>
      <c r="EU936" s="4"/>
      <c r="EV936" s="4"/>
      <c r="EW936" s="4"/>
      <c r="EX936" s="4"/>
      <c r="EY936" s="4"/>
      <c r="EZ936" s="4"/>
      <c r="FA936" s="4"/>
      <c r="FB936" s="4"/>
      <c r="FC936" s="4"/>
      <c r="FD936" s="4"/>
      <c r="FE936" s="4"/>
      <c r="FF936" s="4"/>
      <c r="FG936" s="4"/>
      <c r="FH936" s="4"/>
      <c r="FI936" s="4"/>
      <c r="FJ936" s="4"/>
      <c r="FK936" s="4"/>
      <c r="FL936" s="4"/>
      <c r="FM936" s="4"/>
    </row>
    <row r="937" spans="1:169" ht="15.75" customHeight="1"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c r="DJ937" s="4"/>
      <c r="DK937" s="4"/>
      <c r="DL937" s="4"/>
      <c r="DM937" s="4"/>
      <c r="DN937" s="4"/>
      <c r="DO937" s="4"/>
      <c r="DP937" s="4"/>
      <c r="DQ937" s="4"/>
      <c r="DR937" s="4"/>
      <c r="DS937" s="4"/>
      <c r="DT937" s="4"/>
      <c r="DU937" s="4"/>
      <c r="DV937" s="4"/>
      <c r="DW937" s="4"/>
      <c r="DX937" s="4"/>
      <c r="DY937" s="4"/>
      <c r="DZ937" s="4"/>
      <c r="EA937" s="4"/>
      <c r="EB937" s="4"/>
      <c r="EC937" s="4"/>
      <c r="ED937" s="4"/>
      <c r="EE937" s="4"/>
      <c r="EF937" s="4"/>
      <c r="EG937" s="4"/>
      <c r="EH937" s="4"/>
      <c r="EI937" s="4"/>
      <c r="EJ937" s="4"/>
      <c r="EK937" s="4"/>
      <c r="EL937" s="4"/>
      <c r="EM937" s="4"/>
      <c r="EN937" s="4"/>
      <c r="EO937" s="4"/>
      <c r="EP937" s="4"/>
      <c r="EQ937" s="4"/>
      <c r="ER937" s="4"/>
      <c r="ES937" s="4"/>
      <c r="ET937" s="4"/>
      <c r="EU937" s="4"/>
      <c r="EV937" s="4"/>
      <c r="EW937" s="4"/>
      <c r="EX937" s="4"/>
      <c r="EY937" s="4"/>
      <c r="EZ937" s="4"/>
      <c r="FA937" s="4"/>
      <c r="FB937" s="4"/>
      <c r="FC937" s="4"/>
      <c r="FD937" s="4"/>
      <c r="FE937" s="4"/>
      <c r="FF937" s="4"/>
      <c r="FG937" s="4"/>
      <c r="FH937" s="4"/>
      <c r="FI937" s="4"/>
      <c r="FJ937" s="4"/>
      <c r="FK937" s="4"/>
      <c r="FL937" s="4"/>
      <c r="FM937" s="4"/>
    </row>
    <row r="938" spans="1:169" ht="15.75" customHeight="1"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c r="DJ938" s="4"/>
      <c r="DK938" s="4"/>
      <c r="DL938" s="4"/>
      <c r="DM938" s="4"/>
      <c r="DN938" s="4"/>
      <c r="DO938" s="4"/>
      <c r="DP938" s="4"/>
      <c r="DQ938" s="4"/>
      <c r="DR938" s="4"/>
      <c r="DS938" s="4"/>
      <c r="DT938" s="4"/>
      <c r="DU938" s="4"/>
      <c r="DV938" s="4"/>
      <c r="DW938" s="4"/>
      <c r="DX938" s="4"/>
      <c r="DY938" s="4"/>
      <c r="DZ938" s="4"/>
      <c r="EA938" s="4"/>
      <c r="EB938" s="4"/>
      <c r="EC938" s="4"/>
      <c r="ED938" s="4"/>
      <c r="EE938" s="4"/>
      <c r="EF938" s="4"/>
      <c r="EG938" s="4"/>
      <c r="EH938" s="4"/>
      <c r="EI938" s="4"/>
      <c r="EJ938" s="4"/>
      <c r="EK938" s="4"/>
      <c r="EL938" s="4"/>
      <c r="EM938" s="4"/>
      <c r="EN938" s="4"/>
      <c r="EO938" s="4"/>
      <c r="EP938" s="4"/>
      <c r="EQ938" s="4"/>
      <c r="ER938" s="4"/>
      <c r="ES938" s="4"/>
      <c r="ET938" s="4"/>
      <c r="EU938" s="4"/>
      <c r="EV938" s="4"/>
      <c r="EW938" s="4"/>
      <c r="EX938" s="4"/>
      <c r="EY938" s="4"/>
      <c r="EZ938" s="4"/>
      <c r="FA938" s="4"/>
      <c r="FB938" s="4"/>
      <c r="FC938" s="4"/>
      <c r="FD938" s="4"/>
      <c r="FE938" s="4"/>
      <c r="FF938" s="4"/>
      <c r="FG938" s="4"/>
      <c r="FH938" s="4"/>
      <c r="FI938" s="4"/>
      <c r="FJ938" s="4"/>
      <c r="FK938" s="4"/>
      <c r="FL938" s="4"/>
      <c r="FM938" s="4"/>
    </row>
    <row r="939" spans="1:169" ht="15.75" customHeight="1" x14ac:dyDescent="0.25">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c r="DJ939" s="4"/>
      <c r="DK939" s="4"/>
      <c r="DL939" s="4"/>
      <c r="DM939" s="4"/>
      <c r="DN939" s="4"/>
      <c r="DO939" s="4"/>
      <c r="DP939" s="4"/>
      <c r="DQ939" s="4"/>
      <c r="DR939" s="4"/>
      <c r="DS939" s="4"/>
      <c r="DT939" s="4"/>
      <c r="DU939" s="4"/>
      <c r="DV939" s="4"/>
      <c r="DW939" s="4"/>
      <c r="DX939" s="4"/>
      <c r="DY939" s="4"/>
      <c r="DZ939" s="4"/>
      <c r="EA939" s="4"/>
      <c r="EB939" s="4"/>
      <c r="EC939" s="4"/>
      <c r="ED939" s="4"/>
      <c r="EE939" s="4"/>
      <c r="EF939" s="4"/>
      <c r="EG939" s="4"/>
      <c r="EH939" s="4"/>
      <c r="EI939" s="4"/>
      <c r="EJ939" s="4"/>
      <c r="EK939" s="4"/>
      <c r="EL939" s="4"/>
      <c r="EM939" s="4"/>
      <c r="EN939" s="4"/>
      <c r="EO939" s="4"/>
      <c r="EP939" s="4"/>
      <c r="EQ939" s="4"/>
      <c r="ER939" s="4"/>
      <c r="ES939" s="4"/>
      <c r="ET939" s="4"/>
      <c r="EU939" s="4"/>
      <c r="EV939" s="4"/>
      <c r="EW939" s="4"/>
      <c r="EX939" s="4"/>
      <c r="EY939" s="4"/>
      <c r="EZ939" s="4"/>
      <c r="FA939" s="4"/>
      <c r="FB939" s="4"/>
      <c r="FC939" s="4"/>
      <c r="FD939" s="4"/>
      <c r="FE939" s="4"/>
      <c r="FF939" s="4"/>
      <c r="FG939" s="4"/>
      <c r="FH939" s="4"/>
      <c r="FI939" s="4"/>
      <c r="FJ939" s="4"/>
      <c r="FK939" s="4"/>
      <c r="FL939" s="4"/>
      <c r="FM939" s="4"/>
    </row>
    <row r="940" spans="1:169" ht="15.75" customHeight="1" x14ac:dyDescent="0.25">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c r="DJ940" s="4"/>
      <c r="DK940" s="4"/>
      <c r="DL940" s="4"/>
      <c r="DM940" s="4"/>
      <c r="DN940" s="4"/>
      <c r="DO940" s="4"/>
      <c r="DP940" s="4"/>
      <c r="DQ940" s="4"/>
      <c r="DR940" s="4"/>
      <c r="DS940" s="4"/>
      <c r="DT940" s="4"/>
      <c r="DU940" s="4"/>
      <c r="DV940" s="4"/>
      <c r="DW940" s="4"/>
      <c r="DX940" s="4"/>
      <c r="DY940" s="4"/>
      <c r="DZ940" s="4"/>
      <c r="EA940" s="4"/>
      <c r="EB940" s="4"/>
      <c r="EC940" s="4"/>
      <c r="ED940" s="4"/>
      <c r="EE940" s="4"/>
      <c r="EF940" s="4"/>
      <c r="EG940" s="4"/>
      <c r="EH940" s="4"/>
      <c r="EI940" s="4"/>
      <c r="EJ940" s="4"/>
      <c r="EK940" s="4"/>
      <c r="EL940" s="4"/>
      <c r="EM940" s="4"/>
      <c r="EN940" s="4"/>
      <c r="EO940" s="4"/>
      <c r="EP940" s="4"/>
      <c r="EQ940" s="4"/>
      <c r="ER940" s="4"/>
      <c r="ES940" s="4"/>
      <c r="ET940" s="4"/>
      <c r="EU940" s="4"/>
      <c r="EV940" s="4"/>
      <c r="EW940" s="4"/>
      <c r="EX940" s="4"/>
      <c r="EY940" s="4"/>
      <c r="EZ940" s="4"/>
      <c r="FA940" s="4"/>
      <c r="FB940" s="4"/>
      <c r="FC940" s="4"/>
      <c r="FD940" s="4"/>
      <c r="FE940" s="4"/>
      <c r="FF940" s="4"/>
      <c r="FG940" s="4"/>
      <c r="FH940" s="4"/>
      <c r="FI940" s="4"/>
      <c r="FJ940" s="4"/>
      <c r="FK940" s="4"/>
      <c r="FL940" s="4"/>
      <c r="FM940" s="4"/>
    </row>
    <row r="941" spans="1:169" ht="15.75" customHeight="1" x14ac:dyDescent="0.25">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c r="DJ941" s="4"/>
      <c r="DK941" s="4"/>
      <c r="DL941" s="4"/>
      <c r="DM941" s="4"/>
      <c r="DN941" s="4"/>
      <c r="DO941" s="4"/>
      <c r="DP941" s="4"/>
      <c r="DQ941" s="4"/>
      <c r="DR941" s="4"/>
      <c r="DS941" s="4"/>
      <c r="DT941" s="4"/>
      <c r="DU941" s="4"/>
      <c r="DV941" s="4"/>
      <c r="DW941" s="4"/>
      <c r="DX941" s="4"/>
      <c r="DY941" s="4"/>
      <c r="DZ941" s="4"/>
      <c r="EA941" s="4"/>
      <c r="EB941" s="4"/>
      <c r="EC941" s="4"/>
      <c r="ED941" s="4"/>
      <c r="EE941" s="4"/>
      <c r="EF941" s="4"/>
      <c r="EG941" s="4"/>
      <c r="EH941" s="4"/>
      <c r="EI941" s="4"/>
      <c r="EJ941" s="4"/>
      <c r="EK941" s="4"/>
      <c r="EL941" s="4"/>
      <c r="EM941" s="4"/>
      <c r="EN941" s="4"/>
      <c r="EO941" s="4"/>
      <c r="EP941" s="4"/>
      <c r="EQ941" s="4"/>
      <c r="ER941" s="4"/>
      <c r="ES941" s="4"/>
      <c r="ET941" s="4"/>
      <c r="EU941" s="4"/>
      <c r="EV941" s="4"/>
      <c r="EW941" s="4"/>
      <c r="EX941" s="4"/>
      <c r="EY941" s="4"/>
      <c r="EZ941" s="4"/>
      <c r="FA941" s="4"/>
      <c r="FB941" s="4"/>
      <c r="FC941" s="4"/>
      <c r="FD941" s="4"/>
      <c r="FE941" s="4"/>
      <c r="FF941" s="4"/>
      <c r="FG941" s="4"/>
      <c r="FH941" s="4"/>
      <c r="FI941" s="4"/>
      <c r="FJ941" s="4"/>
      <c r="FK941" s="4"/>
      <c r="FL941" s="4"/>
      <c r="FM941" s="4"/>
    </row>
    <row r="942" spans="1:169" ht="15.75" customHeight="1" x14ac:dyDescent="0.25">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c r="DJ942" s="4"/>
      <c r="DK942" s="4"/>
      <c r="DL942" s="4"/>
      <c r="DM942" s="4"/>
      <c r="DN942" s="4"/>
      <c r="DO942" s="4"/>
      <c r="DP942" s="4"/>
      <c r="DQ942" s="4"/>
      <c r="DR942" s="4"/>
      <c r="DS942" s="4"/>
      <c r="DT942" s="4"/>
      <c r="DU942" s="4"/>
      <c r="DV942" s="4"/>
      <c r="DW942" s="4"/>
      <c r="DX942" s="4"/>
      <c r="DY942" s="4"/>
      <c r="DZ942" s="4"/>
      <c r="EA942" s="4"/>
      <c r="EB942" s="4"/>
      <c r="EC942" s="4"/>
      <c r="ED942" s="4"/>
      <c r="EE942" s="4"/>
      <c r="EF942" s="4"/>
      <c r="EG942" s="4"/>
      <c r="EH942" s="4"/>
      <c r="EI942" s="4"/>
      <c r="EJ942" s="4"/>
      <c r="EK942" s="4"/>
      <c r="EL942" s="4"/>
      <c r="EM942" s="4"/>
      <c r="EN942" s="4"/>
      <c r="EO942" s="4"/>
      <c r="EP942" s="4"/>
      <c r="EQ942" s="4"/>
      <c r="ER942" s="4"/>
      <c r="ES942" s="4"/>
      <c r="ET942" s="4"/>
      <c r="EU942" s="4"/>
      <c r="EV942" s="4"/>
      <c r="EW942" s="4"/>
      <c r="EX942" s="4"/>
      <c r="EY942" s="4"/>
      <c r="EZ942" s="4"/>
      <c r="FA942" s="4"/>
      <c r="FB942" s="4"/>
      <c r="FC942" s="4"/>
      <c r="FD942" s="4"/>
      <c r="FE942" s="4"/>
      <c r="FF942" s="4"/>
      <c r="FG942" s="4"/>
      <c r="FH942" s="4"/>
      <c r="FI942" s="4"/>
      <c r="FJ942" s="4"/>
      <c r="FK942" s="4"/>
      <c r="FL942" s="4"/>
      <c r="FM942" s="4"/>
    </row>
    <row r="943" spans="1:169" ht="15.75" customHeight="1" x14ac:dyDescent="0.25">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c r="DJ943" s="4"/>
      <c r="DK943" s="4"/>
      <c r="DL943" s="4"/>
      <c r="DM943" s="4"/>
      <c r="DN943" s="4"/>
      <c r="DO943" s="4"/>
      <c r="DP943" s="4"/>
      <c r="DQ943" s="4"/>
      <c r="DR943" s="4"/>
      <c r="DS943" s="4"/>
      <c r="DT943" s="4"/>
      <c r="DU943" s="4"/>
      <c r="DV943" s="4"/>
      <c r="DW943" s="4"/>
      <c r="DX943" s="4"/>
      <c r="DY943" s="4"/>
      <c r="DZ943" s="4"/>
      <c r="EA943" s="4"/>
      <c r="EB943" s="4"/>
      <c r="EC943" s="4"/>
      <c r="ED943" s="4"/>
      <c r="EE943" s="4"/>
      <c r="EF943" s="4"/>
      <c r="EG943" s="4"/>
      <c r="EH943" s="4"/>
      <c r="EI943" s="4"/>
      <c r="EJ943" s="4"/>
      <c r="EK943" s="4"/>
      <c r="EL943" s="4"/>
      <c r="EM943" s="4"/>
      <c r="EN943" s="4"/>
      <c r="EO943" s="4"/>
      <c r="EP943" s="4"/>
      <c r="EQ943" s="4"/>
      <c r="ER943" s="4"/>
      <c r="ES943" s="4"/>
      <c r="ET943" s="4"/>
      <c r="EU943" s="4"/>
      <c r="EV943" s="4"/>
      <c r="EW943" s="4"/>
      <c r="EX943" s="4"/>
      <c r="EY943" s="4"/>
      <c r="EZ943" s="4"/>
      <c r="FA943" s="4"/>
      <c r="FB943" s="4"/>
      <c r="FC943" s="4"/>
      <c r="FD943" s="4"/>
      <c r="FE943" s="4"/>
      <c r="FF943" s="4"/>
      <c r="FG943" s="4"/>
      <c r="FH943" s="4"/>
      <c r="FI943" s="4"/>
      <c r="FJ943" s="4"/>
      <c r="FK943" s="4"/>
      <c r="FL943" s="4"/>
      <c r="FM943" s="4"/>
    </row>
    <row r="944" spans="1:169" ht="15.75" customHeight="1" x14ac:dyDescent="0.25">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c r="DJ944" s="4"/>
      <c r="DK944" s="4"/>
      <c r="DL944" s="4"/>
      <c r="DM944" s="4"/>
      <c r="DN944" s="4"/>
      <c r="DO944" s="4"/>
      <c r="DP944" s="4"/>
      <c r="DQ944" s="4"/>
      <c r="DR944" s="4"/>
      <c r="DS944" s="4"/>
      <c r="DT944" s="4"/>
      <c r="DU944" s="4"/>
      <c r="DV944" s="4"/>
      <c r="DW944" s="4"/>
      <c r="DX944" s="4"/>
      <c r="DY944" s="4"/>
      <c r="DZ944" s="4"/>
      <c r="EA944" s="4"/>
      <c r="EB944" s="4"/>
      <c r="EC944" s="4"/>
      <c r="ED944" s="4"/>
      <c r="EE944" s="4"/>
      <c r="EF944" s="4"/>
      <c r="EG944" s="4"/>
      <c r="EH944" s="4"/>
      <c r="EI944" s="4"/>
      <c r="EJ944" s="4"/>
      <c r="EK944" s="4"/>
      <c r="EL944" s="4"/>
      <c r="EM944" s="4"/>
      <c r="EN944" s="4"/>
      <c r="EO944" s="4"/>
      <c r="EP944" s="4"/>
      <c r="EQ944" s="4"/>
      <c r="ER944" s="4"/>
      <c r="ES944" s="4"/>
      <c r="ET944" s="4"/>
      <c r="EU944" s="4"/>
      <c r="EV944" s="4"/>
      <c r="EW944" s="4"/>
      <c r="EX944" s="4"/>
      <c r="EY944" s="4"/>
      <c r="EZ944" s="4"/>
      <c r="FA944" s="4"/>
      <c r="FB944" s="4"/>
      <c r="FC944" s="4"/>
      <c r="FD944" s="4"/>
      <c r="FE944" s="4"/>
      <c r="FF944" s="4"/>
      <c r="FG944" s="4"/>
      <c r="FH944" s="4"/>
      <c r="FI944" s="4"/>
      <c r="FJ944" s="4"/>
      <c r="FK944" s="4"/>
      <c r="FL944" s="4"/>
      <c r="FM944" s="4"/>
    </row>
  </sheetData>
  <sheetProtection password="80C3" sheet="1" objects="1" scenarios="1" formatCells="0" formatColumns="0" formatRows="0" insertColumns="0" insertRows="0" insertHyperlinks="0" deleteColumns="0" deleteRows="0" sort="0" autoFilter="0" pivotTables="0"/>
  <mergeCells count="11">
    <mergeCell ref="B11:N17"/>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M944"/>
  <sheetViews>
    <sheetView zoomScale="80" zoomScaleNormal="80" workbookViewId="0">
      <pane xSplit="1" ySplit="5" topLeftCell="B6" activePane="bottomRight" state="frozen"/>
      <selection activeCell="F6" sqref="F6"/>
      <selection pane="topRight" activeCell="F6" sqref="F6"/>
      <selection pane="bottomLeft" activeCell="F6" sqref="F6"/>
      <selection pane="bottomRight" activeCell="F6" sqref="F6"/>
    </sheetView>
  </sheetViews>
  <sheetFormatPr defaultColWidth="12.625" defaultRowHeight="15" customHeight="1" x14ac:dyDescent="0.2"/>
  <cols>
    <col min="1" max="1" width="16.125" customWidth="1"/>
    <col min="2" max="169" width="7.625" customWidth="1"/>
  </cols>
  <sheetData>
    <row r="1" spans="1:169" ht="18.75" x14ac:dyDescent="0.3">
      <c r="A1" s="1"/>
      <c r="B1" s="165" t="s">
        <v>0</v>
      </c>
      <c r="C1" s="160"/>
      <c r="D1" s="160"/>
      <c r="E1" s="160"/>
      <c r="F1" s="160"/>
      <c r="G1" s="160"/>
      <c r="H1" s="160"/>
      <c r="I1" s="160"/>
      <c r="J1" s="160"/>
      <c r="K1" s="160"/>
      <c r="L1" s="160"/>
      <c r="M1" s="160"/>
      <c r="N1" s="160"/>
      <c r="O1" s="160"/>
      <c r="P1" s="160"/>
      <c r="Q1" s="160"/>
      <c r="R1" s="160"/>
      <c r="S1" s="160"/>
      <c r="T1" s="160"/>
      <c r="U1" s="160"/>
      <c r="V1" s="160"/>
      <c r="W1" s="160"/>
      <c r="X1" s="160"/>
      <c r="Y1" s="160"/>
    </row>
    <row r="2" spans="1:169" ht="18.75" x14ac:dyDescent="0.3">
      <c r="A2" s="1"/>
      <c r="B2" s="165" t="s">
        <v>34</v>
      </c>
      <c r="C2" s="160"/>
      <c r="D2" s="160"/>
      <c r="E2" s="160"/>
      <c r="F2" s="160"/>
      <c r="G2" s="160"/>
      <c r="H2" s="160"/>
      <c r="I2" s="160"/>
      <c r="J2" s="160"/>
      <c r="K2" s="160"/>
      <c r="L2" s="160"/>
      <c r="M2" s="160"/>
      <c r="N2" s="160"/>
      <c r="O2" s="160"/>
      <c r="P2" s="160"/>
      <c r="Q2" s="160"/>
      <c r="R2" s="160"/>
      <c r="S2" s="160"/>
      <c r="T2" s="160"/>
      <c r="U2" s="160"/>
      <c r="V2" s="160"/>
      <c r="W2" s="160"/>
      <c r="X2" s="160"/>
      <c r="Y2" s="160"/>
    </row>
    <row r="3" spans="1:169" ht="18" customHeight="1" x14ac:dyDescent="0.3">
      <c r="A3" s="6" t="str">
        <f>'WAVs in Operation'!A3</f>
        <v>Q3 2019</v>
      </c>
      <c r="B3" s="166" t="str">
        <f>A3</f>
        <v>Q3 2019</v>
      </c>
      <c r="C3" s="167"/>
      <c r="D3" s="167"/>
      <c r="E3" s="167"/>
      <c r="F3" s="167"/>
      <c r="G3" s="167"/>
      <c r="H3" s="167"/>
      <c r="I3" s="167"/>
      <c r="J3" s="167"/>
      <c r="K3" s="167"/>
      <c r="L3" s="167"/>
      <c r="M3" s="167"/>
      <c r="N3" s="167"/>
      <c r="O3" s="167"/>
      <c r="P3" s="167"/>
      <c r="Q3" s="167"/>
      <c r="R3" s="167"/>
      <c r="S3" s="167"/>
      <c r="T3" s="167"/>
      <c r="U3" s="167"/>
      <c r="V3" s="167"/>
      <c r="W3" s="167"/>
      <c r="X3" s="167"/>
      <c r="Y3" s="167"/>
    </row>
    <row r="4" spans="1:169" ht="18" customHeight="1" x14ac:dyDescent="0.3">
      <c r="A4" s="8"/>
      <c r="B4" s="161" t="s">
        <v>6</v>
      </c>
      <c r="C4" s="162"/>
      <c r="D4" s="162"/>
      <c r="E4" s="162"/>
      <c r="F4" s="162"/>
      <c r="G4" s="162"/>
      <c r="H4" s="162"/>
      <c r="I4" s="162"/>
      <c r="J4" s="162"/>
      <c r="K4" s="162"/>
      <c r="L4" s="162"/>
      <c r="M4" s="162"/>
      <c r="N4" s="162"/>
      <c r="O4" s="162"/>
      <c r="P4" s="162"/>
      <c r="Q4" s="162"/>
      <c r="R4" s="162"/>
      <c r="S4" s="162"/>
      <c r="T4" s="162"/>
      <c r="U4" s="162"/>
      <c r="V4" s="162"/>
      <c r="W4" s="162"/>
      <c r="X4" s="162"/>
      <c r="Y4" s="163"/>
      <c r="Z4" s="164" t="s">
        <v>7</v>
      </c>
      <c r="AA4" s="162"/>
      <c r="AB4" s="162"/>
      <c r="AC4" s="162"/>
      <c r="AD4" s="162"/>
      <c r="AE4" s="162"/>
      <c r="AF4" s="162"/>
      <c r="AG4" s="162"/>
      <c r="AH4" s="162"/>
      <c r="AI4" s="162"/>
      <c r="AJ4" s="162"/>
      <c r="AK4" s="162"/>
      <c r="AL4" s="162"/>
      <c r="AM4" s="162"/>
      <c r="AN4" s="162"/>
      <c r="AO4" s="162"/>
      <c r="AP4" s="162"/>
      <c r="AQ4" s="162"/>
      <c r="AR4" s="162"/>
      <c r="AS4" s="162"/>
      <c r="AT4" s="162"/>
      <c r="AU4" s="162"/>
      <c r="AV4" s="162"/>
      <c r="AW4" s="163"/>
      <c r="AX4" s="161" t="s">
        <v>8</v>
      </c>
      <c r="AY4" s="162"/>
      <c r="AZ4" s="162"/>
      <c r="BA4" s="162"/>
      <c r="BB4" s="162"/>
      <c r="BC4" s="162"/>
      <c r="BD4" s="162"/>
      <c r="BE4" s="162"/>
      <c r="BF4" s="162"/>
      <c r="BG4" s="162"/>
      <c r="BH4" s="162"/>
      <c r="BI4" s="162"/>
      <c r="BJ4" s="162"/>
      <c r="BK4" s="162"/>
      <c r="BL4" s="162"/>
      <c r="BM4" s="162"/>
      <c r="BN4" s="162"/>
      <c r="BO4" s="162"/>
      <c r="BP4" s="162"/>
      <c r="BQ4" s="162"/>
      <c r="BR4" s="162"/>
      <c r="BS4" s="162"/>
      <c r="BT4" s="162"/>
      <c r="BU4" s="163"/>
      <c r="BV4" s="164" t="s">
        <v>9</v>
      </c>
      <c r="BW4" s="162"/>
      <c r="BX4" s="162"/>
      <c r="BY4" s="162"/>
      <c r="BZ4" s="162"/>
      <c r="CA4" s="162"/>
      <c r="CB4" s="162"/>
      <c r="CC4" s="162"/>
      <c r="CD4" s="162"/>
      <c r="CE4" s="162"/>
      <c r="CF4" s="162"/>
      <c r="CG4" s="162"/>
      <c r="CH4" s="162"/>
      <c r="CI4" s="162"/>
      <c r="CJ4" s="162"/>
      <c r="CK4" s="162"/>
      <c r="CL4" s="162"/>
      <c r="CM4" s="162"/>
      <c r="CN4" s="162"/>
      <c r="CO4" s="162"/>
      <c r="CP4" s="162"/>
      <c r="CQ4" s="162"/>
      <c r="CR4" s="162"/>
      <c r="CS4" s="163"/>
      <c r="CT4" s="161" t="s">
        <v>10</v>
      </c>
      <c r="CU4" s="162"/>
      <c r="CV4" s="162"/>
      <c r="CW4" s="162"/>
      <c r="CX4" s="162"/>
      <c r="CY4" s="162"/>
      <c r="CZ4" s="162"/>
      <c r="DA4" s="162"/>
      <c r="DB4" s="162"/>
      <c r="DC4" s="162"/>
      <c r="DD4" s="162"/>
      <c r="DE4" s="162"/>
      <c r="DF4" s="162"/>
      <c r="DG4" s="162"/>
      <c r="DH4" s="162"/>
      <c r="DI4" s="162"/>
      <c r="DJ4" s="162"/>
      <c r="DK4" s="162"/>
      <c r="DL4" s="162"/>
      <c r="DM4" s="162"/>
      <c r="DN4" s="162"/>
      <c r="DO4" s="162"/>
      <c r="DP4" s="162"/>
      <c r="DQ4" s="163"/>
      <c r="DR4" s="164" t="s">
        <v>11</v>
      </c>
      <c r="DS4" s="162"/>
      <c r="DT4" s="162"/>
      <c r="DU4" s="162"/>
      <c r="DV4" s="162"/>
      <c r="DW4" s="162"/>
      <c r="DX4" s="162"/>
      <c r="DY4" s="162"/>
      <c r="DZ4" s="162"/>
      <c r="EA4" s="162"/>
      <c r="EB4" s="162"/>
      <c r="EC4" s="162"/>
      <c r="ED4" s="162"/>
      <c r="EE4" s="162"/>
      <c r="EF4" s="162"/>
      <c r="EG4" s="162"/>
      <c r="EH4" s="162"/>
      <c r="EI4" s="162"/>
      <c r="EJ4" s="162"/>
      <c r="EK4" s="162"/>
      <c r="EL4" s="162"/>
      <c r="EM4" s="162"/>
      <c r="EN4" s="162"/>
      <c r="EO4" s="163"/>
      <c r="EP4" s="161" t="s">
        <v>12</v>
      </c>
      <c r="EQ4" s="162"/>
      <c r="ER4" s="162"/>
      <c r="ES4" s="162"/>
      <c r="ET4" s="162"/>
      <c r="EU4" s="162"/>
      <c r="EV4" s="162"/>
      <c r="EW4" s="162"/>
      <c r="EX4" s="162"/>
      <c r="EY4" s="162"/>
      <c r="EZ4" s="162"/>
      <c r="FA4" s="162"/>
      <c r="FB4" s="162"/>
      <c r="FC4" s="162"/>
      <c r="FD4" s="162"/>
      <c r="FE4" s="162"/>
      <c r="FF4" s="162"/>
      <c r="FG4" s="162"/>
      <c r="FH4" s="162"/>
      <c r="FI4" s="162"/>
      <c r="FJ4" s="162"/>
      <c r="FK4" s="162"/>
      <c r="FL4" s="162"/>
      <c r="FM4" s="163"/>
    </row>
    <row r="5" spans="1:169" ht="15.75" x14ac:dyDescent="0.25">
      <c r="A5" s="9" t="s">
        <v>13</v>
      </c>
      <c r="B5" s="10">
        <v>0</v>
      </c>
      <c r="C5" s="10">
        <v>4.1666666666666664E-2</v>
      </c>
      <c r="D5" s="10">
        <v>8.3333333333333301E-2</v>
      </c>
      <c r="E5" s="10">
        <v>0.125</v>
      </c>
      <c r="F5" s="10">
        <v>0.16666666666666699</v>
      </c>
      <c r="G5" s="10">
        <v>0.20833333333333301</v>
      </c>
      <c r="H5" s="10">
        <v>0.25</v>
      </c>
      <c r="I5" s="10">
        <v>0.29166666666666702</v>
      </c>
      <c r="J5" s="10">
        <v>0.33333333333333298</v>
      </c>
      <c r="K5" s="10">
        <v>0.375</v>
      </c>
      <c r="L5" s="10">
        <v>0.41666666666666702</v>
      </c>
      <c r="M5" s="10">
        <v>0.45833333333333298</v>
      </c>
      <c r="N5" s="10">
        <v>0.5</v>
      </c>
      <c r="O5" s="10">
        <v>0.54166666666666696</v>
      </c>
      <c r="P5" s="10">
        <v>0.58333333333333404</v>
      </c>
      <c r="Q5" s="10">
        <v>0.625</v>
      </c>
      <c r="R5" s="10">
        <v>0.66666666666666696</v>
      </c>
      <c r="S5" s="10">
        <v>0.70833333333333404</v>
      </c>
      <c r="T5" s="10">
        <v>0.75</v>
      </c>
      <c r="U5" s="10">
        <v>0.79166666666666696</v>
      </c>
      <c r="V5" s="10">
        <v>0.83333333333333404</v>
      </c>
      <c r="W5" s="10">
        <v>0.875</v>
      </c>
      <c r="X5" s="10">
        <v>0.91666666666666696</v>
      </c>
      <c r="Y5" s="10">
        <v>0.95833333333333404</v>
      </c>
      <c r="Z5" s="10">
        <v>0</v>
      </c>
      <c r="AA5" s="10">
        <v>4.1666666666666664E-2</v>
      </c>
      <c r="AB5" s="10">
        <v>8.3333333333333301E-2</v>
      </c>
      <c r="AC5" s="10">
        <v>0.125</v>
      </c>
      <c r="AD5" s="10">
        <v>0.16666666666666699</v>
      </c>
      <c r="AE5" s="10">
        <v>0.20833333333333301</v>
      </c>
      <c r="AF5" s="10">
        <v>0.25</v>
      </c>
      <c r="AG5" s="10">
        <v>0.29166666666666702</v>
      </c>
      <c r="AH5" s="10">
        <v>0.33333333333333298</v>
      </c>
      <c r="AI5" s="10">
        <v>0.375</v>
      </c>
      <c r="AJ5" s="10">
        <v>0.41666666666666702</v>
      </c>
      <c r="AK5" s="10">
        <v>0.45833333333333298</v>
      </c>
      <c r="AL5" s="10">
        <v>0.5</v>
      </c>
      <c r="AM5" s="10">
        <v>0.54166666666666696</v>
      </c>
      <c r="AN5" s="10">
        <v>0.58333333333333404</v>
      </c>
      <c r="AO5" s="10">
        <v>0.625</v>
      </c>
      <c r="AP5" s="10">
        <v>0.66666666666666696</v>
      </c>
      <c r="AQ5" s="10">
        <v>0.70833333333333404</v>
      </c>
      <c r="AR5" s="10">
        <v>0.75</v>
      </c>
      <c r="AS5" s="10">
        <v>0.79166666666666696</v>
      </c>
      <c r="AT5" s="10">
        <v>0.83333333333333404</v>
      </c>
      <c r="AU5" s="10">
        <v>0.875</v>
      </c>
      <c r="AV5" s="10">
        <v>0.91666666666666696</v>
      </c>
      <c r="AW5" s="10">
        <v>0.95833333333333404</v>
      </c>
      <c r="AX5" s="10">
        <v>0</v>
      </c>
      <c r="AY5" s="10">
        <v>4.1666666666666664E-2</v>
      </c>
      <c r="AZ5" s="10">
        <v>8.3333333333333301E-2</v>
      </c>
      <c r="BA5" s="10">
        <v>0.125</v>
      </c>
      <c r="BB5" s="10">
        <v>0.16666666666666699</v>
      </c>
      <c r="BC5" s="10">
        <v>0.20833333333333301</v>
      </c>
      <c r="BD5" s="10">
        <v>0.25</v>
      </c>
      <c r="BE5" s="10">
        <v>0.29166666666666702</v>
      </c>
      <c r="BF5" s="10">
        <v>0.33333333333333298</v>
      </c>
      <c r="BG5" s="10">
        <v>0.375</v>
      </c>
      <c r="BH5" s="10">
        <v>0.41666666666666702</v>
      </c>
      <c r="BI5" s="10">
        <v>0.45833333333333298</v>
      </c>
      <c r="BJ5" s="10">
        <v>0.5</v>
      </c>
      <c r="BK5" s="10">
        <v>0.54166666666666696</v>
      </c>
      <c r="BL5" s="10">
        <v>0.58333333333333404</v>
      </c>
      <c r="BM5" s="10">
        <v>0.625</v>
      </c>
      <c r="BN5" s="10">
        <v>0.66666666666666696</v>
      </c>
      <c r="BO5" s="10">
        <v>0.70833333333333404</v>
      </c>
      <c r="BP5" s="10">
        <v>0.75</v>
      </c>
      <c r="BQ5" s="10">
        <v>0.79166666666666696</v>
      </c>
      <c r="BR5" s="10">
        <v>0.83333333333333404</v>
      </c>
      <c r="BS5" s="10">
        <v>0.875</v>
      </c>
      <c r="BT5" s="10">
        <v>0.91666666666666696</v>
      </c>
      <c r="BU5" s="10">
        <v>0.95833333333333404</v>
      </c>
      <c r="BV5" s="10">
        <v>0</v>
      </c>
      <c r="BW5" s="10">
        <v>4.1666666666666664E-2</v>
      </c>
      <c r="BX5" s="10">
        <v>8.3333333333333301E-2</v>
      </c>
      <c r="BY5" s="10">
        <v>0.125</v>
      </c>
      <c r="BZ5" s="10">
        <v>0.16666666666666699</v>
      </c>
      <c r="CA5" s="10">
        <v>0.20833333333333301</v>
      </c>
      <c r="CB5" s="10">
        <v>0.25</v>
      </c>
      <c r="CC5" s="10">
        <v>0.29166666666666702</v>
      </c>
      <c r="CD5" s="10">
        <v>0.33333333333333298</v>
      </c>
      <c r="CE5" s="10">
        <v>0.375</v>
      </c>
      <c r="CF5" s="10">
        <v>0.41666666666666702</v>
      </c>
      <c r="CG5" s="10">
        <v>0.45833333333333298</v>
      </c>
      <c r="CH5" s="10">
        <v>0.5</v>
      </c>
      <c r="CI5" s="10">
        <v>0.54166666666666696</v>
      </c>
      <c r="CJ5" s="10">
        <v>0.58333333333333404</v>
      </c>
      <c r="CK5" s="10">
        <v>0.625</v>
      </c>
      <c r="CL5" s="10">
        <v>0.66666666666666696</v>
      </c>
      <c r="CM5" s="10">
        <v>0.70833333333333404</v>
      </c>
      <c r="CN5" s="10">
        <v>0.75</v>
      </c>
      <c r="CO5" s="10">
        <v>0.79166666666666696</v>
      </c>
      <c r="CP5" s="10">
        <v>0.83333333333333404</v>
      </c>
      <c r="CQ5" s="10">
        <v>0.875</v>
      </c>
      <c r="CR5" s="10">
        <v>0.91666666666666696</v>
      </c>
      <c r="CS5" s="10">
        <v>0.95833333333333404</v>
      </c>
      <c r="CT5" s="10">
        <v>0</v>
      </c>
      <c r="CU5" s="10">
        <v>4.1666666666666664E-2</v>
      </c>
      <c r="CV5" s="10">
        <v>8.3333333333333301E-2</v>
      </c>
      <c r="CW5" s="10">
        <v>0.125</v>
      </c>
      <c r="CX5" s="10">
        <v>0.16666666666666699</v>
      </c>
      <c r="CY5" s="10">
        <v>0.20833333333333301</v>
      </c>
      <c r="CZ5" s="10">
        <v>0.25</v>
      </c>
      <c r="DA5" s="10">
        <v>0.29166666666666702</v>
      </c>
      <c r="DB5" s="10">
        <v>0.33333333333333298</v>
      </c>
      <c r="DC5" s="10">
        <v>0.375</v>
      </c>
      <c r="DD5" s="10">
        <v>0.41666666666666702</v>
      </c>
      <c r="DE5" s="10">
        <v>0.45833333333333298</v>
      </c>
      <c r="DF5" s="10">
        <v>0.5</v>
      </c>
      <c r="DG5" s="10">
        <v>0.54166666666666696</v>
      </c>
      <c r="DH5" s="10">
        <v>0.58333333333333404</v>
      </c>
      <c r="DI5" s="10">
        <v>0.625</v>
      </c>
      <c r="DJ5" s="10">
        <v>0.66666666666666696</v>
      </c>
      <c r="DK5" s="10">
        <v>0.70833333333333404</v>
      </c>
      <c r="DL5" s="10">
        <v>0.75</v>
      </c>
      <c r="DM5" s="10">
        <v>0.79166666666666696</v>
      </c>
      <c r="DN5" s="10">
        <v>0.83333333333333404</v>
      </c>
      <c r="DO5" s="10">
        <v>0.875</v>
      </c>
      <c r="DP5" s="10">
        <v>0.91666666666666696</v>
      </c>
      <c r="DQ5" s="10">
        <v>0.95833333333333404</v>
      </c>
      <c r="DR5" s="10">
        <v>0</v>
      </c>
      <c r="DS5" s="10">
        <v>4.1666666666666664E-2</v>
      </c>
      <c r="DT5" s="10">
        <v>8.3333333333333301E-2</v>
      </c>
      <c r="DU5" s="10">
        <v>0.125</v>
      </c>
      <c r="DV5" s="10">
        <v>0.16666666666666699</v>
      </c>
      <c r="DW5" s="10">
        <v>0.20833333333333301</v>
      </c>
      <c r="DX5" s="10">
        <v>0.25</v>
      </c>
      <c r="DY5" s="10">
        <v>0.29166666666666702</v>
      </c>
      <c r="DZ5" s="10">
        <v>0.33333333333333298</v>
      </c>
      <c r="EA5" s="10">
        <v>0.375</v>
      </c>
      <c r="EB5" s="10">
        <v>0.41666666666666702</v>
      </c>
      <c r="EC5" s="10">
        <v>0.45833333333333298</v>
      </c>
      <c r="ED5" s="10">
        <v>0.5</v>
      </c>
      <c r="EE5" s="10">
        <v>0.54166666666666696</v>
      </c>
      <c r="EF5" s="10">
        <v>0.58333333333333404</v>
      </c>
      <c r="EG5" s="10">
        <v>0.625</v>
      </c>
      <c r="EH5" s="10">
        <v>0.66666666666666696</v>
      </c>
      <c r="EI5" s="10">
        <v>0.70833333333333404</v>
      </c>
      <c r="EJ5" s="10">
        <v>0.75</v>
      </c>
      <c r="EK5" s="10">
        <v>0.79166666666666696</v>
      </c>
      <c r="EL5" s="10">
        <v>0.83333333333333404</v>
      </c>
      <c r="EM5" s="10">
        <v>0.875</v>
      </c>
      <c r="EN5" s="10">
        <v>0.91666666666666696</v>
      </c>
      <c r="EO5" s="10">
        <v>0.95833333333333404</v>
      </c>
      <c r="EP5" s="10">
        <v>0</v>
      </c>
      <c r="EQ5" s="10">
        <v>4.1666666666666664E-2</v>
      </c>
      <c r="ER5" s="10">
        <v>8.3333333333333301E-2</v>
      </c>
      <c r="ES5" s="10">
        <v>0.125</v>
      </c>
      <c r="ET5" s="10">
        <v>0.16666666666666699</v>
      </c>
      <c r="EU5" s="10">
        <v>0.20833333333333301</v>
      </c>
      <c r="EV5" s="10">
        <v>0.25</v>
      </c>
      <c r="EW5" s="10">
        <v>0.29166666666666702</v>
      </c>
      <c r="EX5" s="10">
        <v>0.33333333333333298</v>
      </c>
      <c r="EY5" s="10">
        <v>0.375</v>
      </c>
      <c r="EZ5" s="10">
        <v>0.41666666666666702</v>
      </c>
      <c r="FA5" s="10">
        <v>0.45833333333333298</v>
      </c>
      <c r="FB5" s="10">
        <v>0.5</v>
      </c>
      <c r="FC5" s="10">
        <v>0.54166666666666696</v>
      </c>
      <c r="FD5" s="10">
        <v>0.58333333333333404</v>
      </c>
      <c r="FE5" s="10">
        <v>0.625</v>
      </c>
      <c r="FF5" s="10">
        <v>0.66666666666666696</v>
      </c>
      <c r="FG5" s="10">
        <v>0.70833333333333404</v>
      </c>
      <c r="FH5" s="10">
        <v>0.75</v>
      </c>
      <c r="FI5" s="10">
        <v>0.79166666666666696</v>
      </c>
      <c r="FJ5" s="10">
        <v>0.83333333333333404</v>
      </c>
      <c r="FK5" s="10">
        <v>0.875</v>
      </c>
      <c r="FL5" s="10">
        <v>0.91666666666666696</v>
      </c>
      <c r="FM5" s="10">
        <v>0.95833333333333404</v>
      </c>
    </row>
    <row r="6" spans="1:169" x14ac:dyDescent="0.25">
      <c r="A6" s="15" t="s">
        <v>15</v>
      </c>
      <c r="B6" s="43">
        <v>0.2</v>
      </c>
      <c r="C6" s="43">
        <v>0</v>
      </c>
      <c r="D6" s="43">
        <v>0</v>
      </c>
      <c r="E6" s="43">
        <v>0</v>
      </c>
      <c r="F6" s="43">
        <v>0</v>
      </c>
      <c r="G6" s="43">
        <v>0</v>
      </c>
      <c r="H6" s="43">
        <v>0</v>
      </c>
      <c r="I6" s="43">
        <v>0.2</v>
      </c>
      <c r="J6" s="43">
        <v>0.2</v>
      </c>
      <c r="K6" s="43">
        <v>0.2</v>
      </c>
      <c r="L6" s="43">
        <v>0.2</v>
      </c>
      <c r="M6" s="43">
        <v>0.2</v>
      </c>
      <c r="N6" s="43">
        <v>0.2</v>
      </c>
      <c r="O6" s="43">
        <v>0.2</v>
      </c>
      <c r="P6" s="43">
        <v>0.2</v>
      </c>
      <c r="Q6" s="43">
        <v>0.2</v>
      </c>
      <c r="R6" s="43">
        <v>0.2</v>
      </c>
      <c r="S6" s="43">
        <v>0.2</v>
      </c>
      <c r="T6" s="43">
        <v>0.2</v>
      </c>
      <c r="U6" s="43">
        <v>0.2</v>
      </c>
      <c r="V6" s="43">
        <v>0.2</v>
      </c>
      <c r="W6" s="43">
        <v>0.2</v>
      </c>
      <c r="X6" s="43">
        <v>0.2</v>
      </c>
      <c r="Y6" s="43">
        <v>0.2</v>
      </c>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row>
    <row r="7" spans="1:169" x14ac:dyDescent="0.25">
      <c r="A7" s="42" t="s">
        <v>16</v>
      </c>
      <c r="B7" s="44">
        <v>0.5</v>
      </c>
      <c r="C7" s="21"/>
      <c r="D7" s="21"/>
      <c r="E7" s="21"/>
      <c r="F7" s="44">
        <v>0.5</v>
      </c>
      <c r="G7" s="21"/>
      <c r="H7" s="21"/>
      <c r="I7" s="44">
        <v>0.28999999999999998</v>
      </c>
      <c r="J7" s="44">
        <v>0.17</v>
      </c>
      <c r="K7" s="44">
        <v>0.22</v>
      </c>
      <c r="L7" s="44">
        <v>0.11</v>
      </c>
      <c r="M7" s="44">
        <v>0.28000000000000003</v>
      </c>
      <c r="N7" s="44">
        <v>0.37</v>
      </c>
      <c r="O7" s="44">
        <v>0.27</v>
      </c>
      <c r="P7" s="21"/>
      <c r="Q7" s="44">
        <v>7.0000000000000007E-2</v>
      </c>
      <c r="R7" s="44">
        <v>0.13</v>
      </c>
      <c r="S7" s="44">
        <v>0.08</v>
      </c>
      <c r="T7" s="44">
        <v>0.14000000000000001</v>
      </c>
      <c r="U7" s="21"/>
      <c r="V7" s="44">
        <v>0.33</v>
      </c>
      <c r="W7" s="44">
        <v>0.2</v>
      </c>
      <c r="X7" s="44">
        <v>0.5</v>
      </c>
      <c r="Y7" s="44">
        <v>1</v>
      </c>
      <c r="Z7" s="21"/>
      <c r="AA7" s="21"/>
      <c r="AB7" s="21"/>
      <c r="AC7" s="21"/>
      <c r="AD7" s="21"/>
      <c r="AE7" s="21"/>
      <c r="AF7" s="21"/>
      <c r="AG7" s="21"/>
      <c r="AH7" s="21"/>
      <c r="AI7" s="21"/>
      <c r="AJ7" s="44">
        <v>0.22</v>
      </c>
      <c r="AK7" s="44">
        <v>0.06</v>
      </c>
      <c r="AL7" s="21"/>
      <c r="AM7" s="44">
        <v>7.0000000000000007E-2</v>
      </c>
      <c r="AN7" s="44">
        <v>0.18</v>
      </c>
      <c r="AO7" s="44">
        <v>0.25</v>
      </c>
      <c r="AP7" s="44">
        <v>0.09</v>
      </c>
      <c r="AQ7" s="44">
        <v>0.18</v>
      </c>
      <c r="AR7" s="44">
        <v>0.63</v>
      </c>
      <c r="AS7" s="44">
        <v>0.2</v>
      </c>
      <c r="AT7" s="44">
        <v>0.43</v>
      </c>
      <c r="AU7" s="44">
        <v>0.17</v>
      </c>
      <c r="AV7" s="44">
        <v>0.33</v>
      </c>
      <c r="AW7" s="21"/>
      <c r="AX7" s="21"/>
      <c r="AY7" s="21"/>
      <c r="AZ7" s="21"/>
      <c r="BA7" s="21"/>
      <c r="BB7" s="21"/>
      <c r="BC7" s="21"/>
      <c r="BD7" s="21"/>
      <c r="BE7" s="44">
        <v>0.22</v>
      </c>
      <c r="BF7" s="44">
        <v>0.13</v>
      </c>
      <c r="BG7" s="44">
        <v>0.22</v>
      </c>
      <c r="BH7" s="44">
        <v>0.05</v>
      </c>
      <c r="BI7" s="44">
        <v>0.11</v>
      </c>
      <c r="BJ7" s="21"/>
      <c r="BK7" s="44">
        <v>0.19</v>
      </c>
      <c r="BL7" s="44">
        <v>0.24</v>
      </c>
      <c r="BM7" s="44">
        <v>0.11</v>
      </c>
      <c r="BN7" s="44">
        <v>0.11</v>
      </c>
      <c r="BO7" s="44">
        <v>0.33</v>
      </c>
      <c r="BP7" s="44">
        <v>0.23</v>
      </c>
      <c r="BQ7" s="44">
        <v>0.14000000000000001</v>
      </c>
      <c r="BR7" s="44">
        <v>0.27</v>
      </c>
      <c r="BS7" s="44">
        <v>0.5</v>
      </c>
      <c r="BT7" s="44">
        <v>1</v>
      </c>
      <c r="BU7" s="21"/>
      <c r="BV7" s="21"/>
      <c r="BW7" s="21"/>
      <c r="BX7" s="21"/>
      <c r="BY7" s="21"/>
      <c r="BZ7" s="21"/>
      <c r="CA7" s="21"/>
      <c r="CB7" s="21"/>
      <c r="CC7" s="44">
        <v>0.17</v>
      </c>
      <c r="CD7" s="21"/>
      <c r="CE7" s="44">
        <v>0.13</v>
      </c>
      <c r="CF7" s="44">
        <v>0.08</v>
      </c>
      <c r="CG7" s="44">
        <v>7.0000000000000007E-2</v>
      </c>
      <c r="CH7" s="44">
        <v>0.25</v>
      </c>
      <c r="CI7" s="44">
        <v>0.3</v>
      </c>
      <c r="CJ7" s="44">
        <v>0.3</v>
      </c>
      <c r="CK7" s="44">
        <v>0.23</v>
      </c>
      <c r="CL7" s="44">
        <v>0.19</v>
      </c>
      <c r="CM7" s="44">
        <v>0.25</v>
      </c>
      <c r="CN7" s="44">
        <v>0.14000000000000001</v>
      </c>
      <c r="CO7" s="44">
        <v>0.36</v>
      </c>
      <c r="CP7" s="44">
        <v>0.3</v>
      </c>
      <c r="CQ7" s="44">
        <v>0.6</v>
      </c>
      <c r="CR7" s="21"/>
      <c r="CS7" s="21"/>
      <c r="CT7" s="21"/>
      <c r="CU7" s="44">
        <v>0.5</v>
      </c>
      <c r="CV7" s="21"/>
      <c r="CW7" s="21"/>
      <c r="CX7" s="21"/>
      <c r="CY7" s="21"/>
      <c r="CZ7" s="21"/>
      <c r="DA7" s="44">
        <v>0.08</v>
      </c>
      <c r="DB7" s="44">
        <v>0.1</v>
      </c>
      <c r="DC7" s="44">
        <v>7.0000000000000007E-2</v>
      </c>
      <c r="DD7" s="44">
        <v>7.0000000000000007E-2</v>
      </c>
      <c r="DE7" s="44">
        <v>0.14000000000000001</v>
      </c>
      <c r="DF7" s="44">
        <v>0.08</v>
      </c>
      <c r="DG7" s="44">
        <v>0.24</v>
      </c>
      <c r="DH7" s="44">
        <v>0.15</v>
      </c>
      <c r="DI7" s="44">
        <v>7.0000000000000007E-2</v>
      </c>
      <c r="DJ7" s="44">
        <v>0.2</v>
      </c>
      <c r="DK7" s="21"/>
      <c r="DL7" s="44">
        <v>0.08</v>
      </c>
      <c r="DM7" s="44">
        <v>0.33</v>
      </c>
      <c r="DN7" s="44">
        <v>0.35</v>
      </c>
      <c r="DO7" s="44">
        <v>0.14000000000000001</v>
      </c>
      <c r="DP7" s="44">
        <v>0.25</v>
      </c>
      <c r="DQ7" s="21"/>
      <c r="DR7" s="21"/>
      <c r="DS7" s="21"/>
      <c r="DT7" s="21"/>
      <c r="DU7" s="21"/>
      <c r="DV7" s="21"/>
      <c r="DW7" s="21"/>
      <c r="DX7" s="21"/>
      <c r="DY7" s="21"/>
      <c r="DZ7" s="44">
        <v>0.2</v>
      </c>
      <c r="EA7" s="21"/>
      <c r="EB7" s="21"/>
      <c r="EC7" s="21"/>
      <c r="ED7" s="21"/>
      <c r="EE7" s="21"/>
      <c r="EF7" s="44">
        <v>0.14000000000000001</v>
      </c>
      <c r="EG7" s="44">
        <v>0.06</v>
      </c>
      <c r="EH7" s="44">
        <v>0.22</v>
      </c>
      <c r="EI7" s="44">
        <v>0.2</v>
      </c>
      <c r="EJ7" s="44">
        <v>0.5</v>
      </c>
      <c r="EK7" s="44">
        <v>0.38</v>
      </c>
      <c r="EL7" s="44">
        <v>0.44</v>
      </c>
      <c r="EM7" s="44">
        <v>0.43</v>
      </c>
      <c r="EN7" s="44">
        <v>0.43</v>
      </c>
      <c r="EO7" s="44">
        <v>0.33</v>
      </c>
      <c r="EP7" s="44">
        <v>1</v>
      </c>
      <c r="EQ7" s="21"/>
      <c r="ER7" s="21"/>
      <c r="ES7" s="21"/>
      <c r="ET7" s="21"/>
      <c r="EU7" s="21"/>
      <c r="EV7" s="21"/>
      <c r="EW7" s="21"/>
      <c r="EX7" s="21"/>
      <c r="EY7" s="44">
        <v>0.33</v>
      </c>
      <c r="EZ7" s="21"/>
      <c r="FA7" s="21"/>
      <c r="FB7" s="44">
        <v>0.14000000000000001</v>
      </c>
      <c r="FC7" s="21"/>
      <c r="FD7" s="21"/>
      <c r="FE7" s="44">
        <v>0.17</v>
      </c>
      <c r="FF7" s="44">
        <v>0.56999999999999995</v>
      </c>
      <c r="FG7" s="44">
        <v>0.25</v>
      </c>
      <c r="FH7" s="44">
        <v>0.17</v>
      </c>
      <c r="FI7" s="44">
        <v>0.25</v>
      </c>
      <c r="FJ7" s="44">
        <v>0.4</v>
      </c>
      <c r="FK7" s="44">
        <v>0.5</v>
      </c>
      <c r="FL7" s="44">
        <v>0.33</v>
      </c>
      <c r="FM7" s="21"/>
    </row>
    <row r="8" spans="1:169" x14ac:dyDescent="0.25">
      <c r="A8" s="42" t="s">
        <v>17</v>
      </c>
      <c r="B8" s="21"/>
      <c r="C8" s="21"/>
      <c r="D8" s="21"/>
      <c r="E8" s="21"/>
      <c r="F8" s="21"/>
      <c r="G8" s="21"/>
      <c r="H8" s="21"/>
      <c r="I8" s="21"/>
      <c r="J8" s="21"/>
      <c r="K8" s="44">
        <v>0.5</v>
      </c>
      <c r="L8" s="21"/>
      <c r="M8" s="21"/>
      <c r="N8" s="21"/>
      <c r="O8" s="21"/>
      <c r="P8" s="21"/>
      <c r="Q8" s="21"/>
      <c r="R8" s="21"/>
      <c r="S8" s="21"/>
      <c r="T8" s="21"/>
      <c r="U8" s="21"/>
      <c r="V8" s="21"/>
      <c r="W8" s="44">
        <v>0.5</v>
      </c>
      <c r="X8" s="21"/>
      <c r="Y8" s="21"/>
      <c r="Z8" s="21"/>
      <c r="AA8" s="21"/>
      <c r="AB8" s="21"/>
      <c r="AC8" s="21"/>
      <c r="AD8" s="21"/>
      <c r="AE8" s="21"/>
      <c r="AF8" s="21"/>
      <c r="AG8" s="21"/>
      <c r="AH8" s="21"/>
      <c r="AI8" s="21"/>
      <c r="AJ8" s="21"/>
      <c r="AK8" s="21"/>
      <c r="AL8" s="21"/>
      <c r="AM8" s="21"/>
      <c r="AN8" s="21"/>
      <c r="AO8" s="21"/>
      <c r="AP8" s="21"/>
      <c r="AQ8" s="21"/>
      <c r="AR8" s="44">
        <v>0.33</v>
      </c>
      <c r="AS8" s="21"/>
      <c r="AT8" s="21"/>
      <c r="AU8" s="21"/>
      <c r="AV8" s="21"/>
      <c r="AW8" s="21"/>
      <c r="AX8" s="21"/>
      <c r="AY8" s="21"/>
      <c r="AZ8" s="21"/>
      <c r="BA8" s="21"/>
      <c r="BB8" s="21"/>
      <c r="BC8" s="21"/>
      <c r="BD8" s="21"/>
      <c r="BE8" s="21"/>
      <c r="BF8" s="21"/>
      <c r="BG8" s="21"/>
      <c r="BH8" s="21"/>
      <c r="BI8" s="21"/>
      <c r="BJ8" s="44">
        <v>0.67</v>
      </c>
      <c r="BK8" s="21"/>
      <c r="BL8" s="21"/>
      <c r="BM8" s="21"/>
      <c r="BN8" s="21"/>
      <c r="BO8" s="44">
        <v>0.2</v>
      </c>
      <c r="BP8" s="21"/>
      <c r="BQ8" s="21"/>
      <c r="BR8" s="44">
        <v>0.33</v>
      </c>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row>
    <row r="9" spans="1:169" ht="15.75" customHeight="1" x14ac:dyDescent="0.2"/>
    <row r="10" spans="1:169" ht="15.75" customHeight="1" x14ac:dyDescent="0.25">
      <c r="B10" s="26" t="s">
        <v>18</v>
      </c>
    </row>
    <row r="11" spans="1:169" ht="15.75" customHeight="1" x14ac:dyDescent="0.2">
      <c r="B11" s="177" t="s">
        <v>35</v>
      </c>
      <c r="C11" s="160"/>
      <c r="D11" s="160"/>
      <c r="E11" s="160"/>
      <c r="F11" s="160"/>
      <c r="G11" s="160"/>
      <c r="H11" s="160"/>
      <c r="I11" s="160"/>
      <c r="J11" s="160"/>
      <c r="K11" s="160"/>
      <c r="L11" s="160"/>
      <c r="M11" s="160"/>
    </row>
    <row r="12" spans="1:169" ht="15.75" customHeight="1" x14ac:dyDescent="0.2">
      <c r="B12" s="160"/>
      <c r="C12" s="160"/>
      <c r="D12" s="160"/>
      <c r="E12" s="160"/>
      <c r="F12" s="160"/>
      <c r="G12" s="160"/>
      <c r="H12" s="160"/>
      <c r="I12" s="160"/>
      <c r="J12" s="160"/>
      <c r="K12" s="160"/>
      <c r="L12" s="160"/>
      <c r="M12" s="160"/>
    </row>
    <row r="13" spans="1:169" ht="15.75" customHeight="1" x14ac:dyDescent="0.2">
      <c r="B13" s="160"/>
      <c r="C13" s="160"/>
      <c r="D13" s="160"/>
      <c r="E13" s="160"/>
      <c r="F13" s="160"/>
      <c r="G13" s="160"/>
      <c r="H13" s="160"/>
      <c r="I13" s="160"/>
      <c r="J13" s="160"/>
      <c r="K13" s="160"/>
      <c r="L13" s="160"/>
      <c r="M13" s="160"/>
    </row>
    <row r="14" spans="1:169" ht="15.75" customHeight="1" x14ac:dyDescent="0.2">
      <c r="B14" s="160"/>
      <c r="C14" s="160"/>
      <c r="D14" s="160"/>
      <c r="E14" s="160"/>
      <c r="F14" s="160"/>
      <c r="G14" s="160"/>
      <c r="H14" s="160"/>
      <c r="I14" s="160"/>
      <c r="J14" s="160"/>
      <c r="K14" s="160"/>
      <c r="L14" s="160"/>
      <c r="M14" s="160"/>
    </row>
    <row r="15" spans="1:169" ht="15.75" customHeight="1" x14ac:dyDescent="0.2">
      <c r="B15" s="160"/>
      <c r="C15" s="160"/>
      <c r="D15" s="160"/>
      <c r="E15" s="160"/>
      <c r="F15" s="160"/>
      <c r="G15" s="160"/>
      <c r="H15" s="160"/>
      <c r="I15" s="160"/>
      <c r="J15" s="160"/>
      <c r="K15" s="160"/>
      <c r="L15" s="160"/>
      <c r="M15" s="160"/>
    </row>
    <row r="16" spans="1:169"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sheetData>
  <sheetProtection password="80C3" sheet="1" objects="1" scenarios="1" formatCells="0" formatColumns="0" formatRows="0" insertColumns="0" insertRows="0" insertHyperlinks="0" deleteColumns="0" deleteRows="0" sort="0" autoFilter="0" pivotTables="0"/>
  <mergeCells count="11">
    <mergeCell ref="B11:M15"/>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M944"/>
  <sheetViews>
    <sheetView zoomScale="80" zoomScaleNormal="80" workbookViewId="0">
      <pane xSplit="1" ySplit="5" topLeftCell="B6" activePane="bottomRight" state="frozen"/>
      <selection activeCell="F6" sqref="F6"/>
      <selection pane="topRight" activeCell="F6" sqref="F6"/>
      <selection pane="bottomLeft" activeCell="F6" sqref="F6"/>
      <selection pane="bottomRight" activeCell="F6" sqref="F6"/>
    </sheetView>
  </sheetViews>
  <sheetFormatPr defaultColWidth="12.625" defaultRowHeight="15" customHeight="1" x14ac:dyDescent="0.2"/>
  <cols>
    <col min="1" max="1" width="16.125" customWidth="1"/>
    <col min="2" max="2" width="9.125" customWidth="1"/>
    <col min="3" max="169" width="7.625" customWidth="1"/>
  </cols>
  <sheetData>
    <row r="1" spans="1:169" ht="18.75" x14ac:dyDescent="0.3">
      <c r="A1" s="1"/>
      <c r="B1" s="165" t="s">
        <v>0</v>
      </c>
      <c r="C1" s="160"/>
      <c r="D1" s="160"/>
      <c r="E1" s="160"/>
      <c r="F1" s="160"/>
      <c r="G1" s="160"/>
      <c r="H1" s="160"/>
      <c r="I1" s="160"/>
      <c r="J1" s="160"/>
      <c r="K1" s="160"/>
      <c r="L1" s="160"/>
      <c r="M1" s="160"/>
      <c r="N1" s="160"/>
      <c r="O1" s="160"/>
      <c r="P1" s="160"/>
      <c r="Q1" s="160"/>
      <c r="R1" s="160"/>
      <c r="S1" s="160"/>
      <c r="T1" s="160"/>
      <c r="U1" s="160"/>
      <c r="V1" s="160"/>
      <c r="W1" s="160"/>
      <c r="X1" s="160"/>
      <c r="Y1" s="160"/>
    </row>
    <row r="2" spans="1:169" ht="18.75" x14ac:dyDescent="0.3">
      <c r="A2" s="1"/>
      <c r="B2" s="165" t="s">
        <v>36</v>
      </c>
      <c r="C2" s="160"/>
      <c r="D2" s="160"/>
      <c r="E2" s="160"/>
      <c r="F2" s="160"/>
      <c r="G2" s="160"/>
      <c r="H2" s="160"/>
      <c r="I2" s="160"/>
      <c r="J2" s="160"/>
      <c r="K2" s="160"/>
      <c r="L2" s="160"/>
      <c r="M2" s="160"/>
      <c r="N2" s="160"/>
      <c r="O2" s="160"/>
      <c r="P2" s="160"/>
      <c r="Q2" s="160"/>
      <c r="R2" s="160"/>
      <c r="S2" s="160"/>
      <c r="T2" s="160"/>
      <c r="U2" s="160"/>
      <c r="V2" s="160"/>
      <c r="W2" s="160"/>
      <c r="X2" s="160"/>
      <c r="Y2" s="160"/>
    </row>
    <row r="3" spans="1:169" ht="18" customHeight="1" x14ac:dyDescent="0.3">
      <c r="A3" s="6" t="str">
        <f>'WAVs in Operation'!A3</f>
        <v>Q3 2019</v>
      </c>
      <c r="B3" s="166" t="str">
        <f>A3</f>
        <v>Q3 2019</v>
      </c>
      <c r="C3" s="167"/>
      <c r="D3" s="167"/>
      <c r="E3" s="167"/>
      <c r="F3" s="167"/>
      <c r="G3" s="167"/>
      <c r="H3" s="167"/>
      <c r="I3" s="167"/>
      <c r="J3" s="167"/>
      <c r="K3" s="167"/>
      <c r="L3" s="167"/>
      <c r="M3" s="167"/>
      <c r="N3" s="167"/>
      <c r="O3" s="167"/>
      <c r="P3" s="167"/>
      <c r="Q3" s="167"/>
      <c r="R3" s="167"/>
      <c r="S3" s="167"/>
      <c r="T3" s="167"/>
      <c r="U3" s="167"/>
      <c r="V3" s="167"/>
      <c r="W3" s="167"/>
      <c r="X3" s="167"/>
      <c r="Y3" s="167"/>
    </row>
    <row r="4" spans="1:169" ht="18" customHeight="1" x14ac:dyDescent="0.3">
      <c r="A4" s="8"/>
      <c r="B4" s="161" t="s">
        <v>6</v>
      </c>
      <c r="C4" s="162"/>
      <c r="D4" s="162"/>
      <c r="E4" s="162"/>
      <c r="F4" s="162"/>
      <c r="G4" s="162"/>
      <c r="H4" s="162"/>
      <c r="I4" s="162"/>
      <c r="J4" s="162"/>
      <c r="K4" s="162"/>
      <c r="L4" s="162"/>
      <c r="M4" s="162"/>
      <c r="N4" s="162"/>
      <c r="O4" s="162"/>
      <c r="P4" s="162"/>
      <c r="Q4" s="162"/>
      <c r="R4" s="162"/>
      <c r="S4" s="162"/>
      <c r="T4" s="162"/>
      <c r="U4" s="162"/>
      <c r="V4" s="162"/>
      <c r="W4" s="162"/>
      <c r="X4" s="162"/>
      <c r="Y4" s="163"/>
      <c r="Z4" s="164" t="s">
        <v>7</v>
      </c>
      <c r="AA4" s="162"/>
      <c r="AB4" s="162"/>
      <c r="AC4" s="162"/>
      <c r="AD4" s="162"/>
      <c r="AE4" s="162"/>
      <c r="AF4" s="162"/>
      <c r="AG4" s="162"/>
      <c r="AH4" s="162"/>
      <c r="AI4" s="162"/>
      <c r="AJ4" s="162"/>
      <c r="AK4" s="162"/>
      <c r="AL4" s="162"/>
      <c r="AM4" s="162"/>
      <c r="AN4" s="162"/>
      <c r="AO4" s="162"/>
      <c r="AP4" s="162"/>
      <c r="AQ4" s="162"/>
      <c r="AR4" s="162"/>
      <c r="AS4" s="162"/>
      <c r="AT4" s="162"/>
      <c r="AU4" s="162"/>
      <c r="AV4" s="162"/>
      <c r="AW4" s="163"/>
      <c r="AX4" s="161" t="s">
        <v>8</v>
      </c>
      <c r="AY4" s="162"/>
      <c r="AZ4" s="162"/>
      <c r="BA4" s="162"/>
      <c r="BB4" s="162"/>
      <c r="BC4" s="162"/>
      <c r="BD4" s="162"/>
      <c r="BE4" s="162"/>
      <c r="BF4" s="162"/>
      <c r="BG4" s="162"/>
      <c r="BH4" s="162"/>
      <c r="BI4" s="162"/>
      <c r="BJ4" s="162"/>
      <c r="BK4" s="162"/>
      <c r="BL4" s="162"/>
      <c r="BM4" s="162"/>
      <c r="BN4" s="162"/>
      <c r="BO4" s="162"/>
      <c r="BP4" s="162"/>
      <c r="BQ4" s="162"/>
      <c r="BR4" s="162"/>
      <c r="BS4" s="162"/>
      <c r="BT4" s="162"/>
      <c r="BU4" s="163"/>
      <c r="BV4" s="164" t="s">
        <v>9</v>
      </c>
      <c r="BW4" s="162"/>
      <c r="BX4" s="162"/>
      <c r="BY4" s="162"/>
      <c r="BZ4" s="162"/>
      <c r="CA4" s="162"/>
      <c r="CB4" s="162"/>
      <c r="CC4" s="162"/>
      <c r="CD4" s="162"/>
      <c r="CE4" s="162"/>
      <c r="CF4" s="162"/>
      <c r="CG4" s="162"/>
      <c r="CH4" s="162"/>
      <c r="CI4" s="162"/>
      <c r="CJ4" s="162"/>
      <c r="CK4" s="162"/>
      <c r="CL4" s="162"/>
      <c r="CM4" s="162"/>
      <c r="CN4" s="162"/>
      <c r="CO4" s="162"/>
      <c r="CP4" s="162"/>
      <c r="CQ4" s="162"/>
      <c r="CR4" s="162"/>
      <c r="CS4" s="163"/>
      <c r="CT4" s="161" t="s">
        <v>10</v>
      </c>
      <c r="CU4" s="162"/>
      <c r="CV4" s="162"/>
      <c r="CW4" s="162"/>
      <c r="CX4" s="162"/>
      <c r="CY4" s="162"/>
      <c r="CZ4" s="162"/>
      <c r="DA4" s="162"/>
      <c r="DB4" s="162"/>
      <c r="DC4" s="162"/>
      <c r="DD4" s="162"/>
      <c r="DE4" s="162"/>
      <c r="DF4" s="162"/>
      <c r="DG4" s="162"/>
      <c r="DH4" s="162"/>
      <c r="DI4" s="162"/>
      <c r="DJ4" s="162"/>
      <c r="DK4" s="162"/>
      <c r="DL4" s="162"/>
      <c r="DM4" s="162"/>
      <c r="DN4" s="162"/>
      <c r="DO4" s="162"/>
      <c r="DP4" s="162"/>
      <c r="DQ4" s="163"/>
      <c r="DR4" s="164" t="s">
        <v>11</v>
      </c>
      <c r="DS4" s="162"/>
      <c r="DT4" s="162"/>
      <c r="DU4" s="162"/>
      <c r="DV4" s="162"/>
      <c r="DW4" s="162"/>
      <c r="DX4" s="162"/>
      <c r="DY4" s="162"/>
      <c r="DZ4" s="162"/>
      <c r="EA4" s="162"/>
      <c r="EB4" s="162"/>
      <c r="EC4" s="162"/>
      <c r="ED4" s="162"/>
      <c r="EE4" s="162"/>
      <c r="EF4" s="162"/>
      <c r="EG4" s="162"/>
      <c r="EH4" s="162"/>
      <c r="EI4" s="162"/>
      <c r="EJ4" s="162"/>
      <c r="EK4" s="162"/>
      <c r="EL4" s="162"/>
      <c r="EM4" s="162"/>
      <c r="EN4" s="162"/>
      <c r="EO4" s="163"/>
      <c r="EP4" s="161" t="s">
        <v>12</v>
      </c>
      <c r="EQ4" s="162"/>
      <c r="ER4" s="162"/>
      <c r="ES4" s="162"/>
      <c r="ET4" s="162"/>
      <c r="EU4" s="162"/>
      <c r="EV4" s="162"/>
      <c r="EW4" s="162"/>
      <c r="EX4" s="162"/>
      <c r="EY4" s="162"/>
      <c r="EZ4" s="162"/>
      <c r="FA4" s="162"/>
      <c r="FB4" s="162"/>
      <c r="FC4" s="162"/>
      <c r="FD4" s="162"/>
      <c r="FE4" s="162"/>
      <c r="FF4" s="162"/>
      <c r="FG4" s="162"/>
      <c r="FH4" s="162"/>
      <c r="FI4" s="162"/>
      <c r="FJ4" s="162"/>
      <c r="FK4" s="162"/>
      <c r="FL4" s="162"/>
      <c r="FM4" s="163"/>
    </row>
    <row r="5" spans="1:169" ht="15.75" x14ac:dyDescent="0.25">
      <c r="A5" s="9" t="s">
        <v>13</v>
      </c>
      <c r="B5" s="10">
        <v>0</v>
      </c>
      <c r="C5" s="10">
        <v>4.1666666666666664E-2</v>
      </c>
      <c r="D5" s="10">
        <v>8.3333333333333301E-2</v>
      </c>
      <c r="E5" s="10">
        <v>0.125</v>
      </c>
      <c r="F5" s="10">
        <v>0.16666666666666699</v>
      </c>
      <c r="G5" s="10">
        <v>0.20833333333333301</v>
      </c>
      <c r="H5" s="10">
        <v>0.25</v>
      </c>
      <c r="I5" s="10">
        <v>0.29166666666666702</v>
      </c>
      <c r="J5" s="10">
        <v>0.33333333333333298</v>
      </c>
      <c r="K5" s="10">
        <v>0.375</v>
      </c>
      <c r="L5" s="10">
        <v>0.41666666666666702</v>
      </c>
      <c r="M5" s="10">
        <v>0.45833333333333298</v>
      </c>
      <c r="N5" s="10">
        <v>0.5</v>
      </c>
      <c r="O5" s="10">
        <v>0.54166666666666696</v>
      </c>
      <c r="P5" s="10">
        <v>0.58333333333333404</v>
      </c>
      <c r="Q5" s="10">
        <v>0.625</v>
      </c>
      <c r="R5" s="10">
        <v>0.66666666666666696</v>
      </c>
      <c r="S5" s="10">
        <v>0.70833333333333404</v>
      </c>
      <c r="T5" s="10">
        <v>0.75</v>
      </c>
      <c r="U5" s="10">
        <v>0.79166666666666696</v>
      </c>
      <c r="V5" s="10">
        <v>0.83333333333333404</v>
      </c>
      <c r="W5" s="10">
        <v>0.875</v>
      </c>
      <c r="X5" s="10">
        <v>0.91666666666666696</v>
      </c>
      <c r="Y5" s="10">
        <v>0.95833333333333404</v>
      </c>
      <c r="Z5" s="10">
        <v>0</v>
      </c>
      <c r="AA5" s="10">
        <v>4.1666666666666664E-2</v>
      </c>
      <c r="AB5" s="10">
        <v>8.3333333333333301E-2</v>
      </c>
      <c r="AC5" s="10">
        <v>0.125</v>
      </c>
      <c r="AD5" s="10">
        <v>0.16666666666666699</v>
      </c>
      <c r="AE5" s="10">
        <v>0.20833333333333301</v>
      </c>
      <c r="AF5" s="10">
        <v>0.25</v>
      </c>
      <c r="AG5" s="10">
        <v>0.29166666666666702</v>
      </c>
      <c r="AH5" s="10">
        <v>0.33333333333333298</v>
      </c>
      <c r="AI5" s="10">
        <v>0.375</v>
      </c>
      <c r="AJ5" s="10">
        <v>0.41666666666666702</v>
      </c>
      <c r="AK5" s="10">
        <v>0.45833333333333298</v>
      </c>
      <c r="AL5" s="10">
        <v>0.5</v>
      </c>
      <c r="AM5" s="10">
        <v>0.54166666666666696</v>
      </c>
      <c r="AN5" s="10">
        <v>0.58333333333333404</v>
      </c>
      <c r="AO5" s="10">
        <v>0.625</v>
      </c>
      <c r="AP5" s="10">
        <v>0.66666666666666696</v>
      </c>
      <c r="AQ5" s="10">
        <v>0.70833333333333404</v>
      </c>
      <c r="AR5" s="10">
        <v>0.75</v>
      </c>
      <c r="AS5" s="10">
        <v>0.79166666666666696</v>
      </c>
      <c r="AT5" s="10">
        <v>0.83333333333333404</v>
      </c>
      <c r="AU5" s="10">
        <v>0.875</v>
      </c>
      <c r="AV5" s="10">
        <v>0.91666666666666696</v>
      </c>
      <c r="AW5" s="10">
        <v>0.95833333333333404</v>
      </c>
      <c r="AX5" s="10">
        <v>0</v>
      </c>
      <c r="AY5" s="10">
        <v>4.1666666666666664E-2</v>
      </c>
      <c r="AZ5" s="10">
        <v>8.3333333333333301E-2</v>
      </c>
      <c r="BA5" s="10">
        <v>0.125</v>
      </c>
      <c r="BB5" s="10">
        <v>0.16666666666666699</v>
      </c>
      <c r="BC5" s="10">
        <v>0.20833333333333301</v>
      </c>
      <c r="BD5" s="10">
        <v>0.25</v>
      </c>
      <c r="BE5" s="10">
        <v>0.29166666666666702</v>
      </c>
      <c r="BF5" s="10">
        <v>0.33333333333333298</v>
      </c>
      <c r="BG5" s="10">
        <v>0.375</v>
      </c>
      <c r="BH5" s="10">
        <v>0.41666666666666702</v>
      </c>
      <c r="BI5" s="10">
        <v>0.45833333333333298</v>
      </c>
      <c r="BJ5" s="10">
        <v>0.5</v>
      </c>
      <c r="BK5" s="10">
        <v>0.54166666666666696</v>
      </c>
      <c r="BL5" s="10">
        <v>0.58333333333333404</v>
      </c>
      <c r="BM5" s="10">
        <v>0.625</v>
      </c>
      <c r="BN5" s="10">
        <v>0.66666666666666696</v>
      </c>
      <c r="BO5" s="10">
        <v>0.70833333333333404</v>
      </c>
      <c r="BP5" s="10">
        <v>0.75</v>
      </c>
      <c r="BQ5" s="10">
        <v>0.79166666666666696</v>
      </c>
      <c r="BR5" s="10">
        <v>0.83333333333333404</v>
      </c>
      <c r="BS5" s="10">
        <v>0.875</v>
      </c>
      <c r="BT5" s="10">
        <v>0.91666666666666696</v>
      </c>
      <c r="BU5" s="10">
        <v>0.95833333333333404</v>
      </c>
      <c r="BV5" s="10">
        <v>0</v>
      </c>
      <c r="BW5" s="10">
        <v>4.1666666666666664E-2</v>
      </c>
      <c r="BX5" s="10">
        <v>8.3333333333333301E-2</v>
      </c>
      <c r="BY5" s="10">
        <v>0.125</v>
      </c>
      <c r="BZ5" s="10">
        <v>0.16666666666666699</v>
      </c>
      <c r="CA5" s="10">
        <v>0.20833333333333301</v>
      </c>
      <c r="CB5" s="10">
        <v>0.25</v>
      </c>
      <c r="CC5" s="10">
        <v>0.29166666666666702</v>
      </c>
      <c r="CD5" s="10">
        <v>0.33333333333333298</v>
      </c>
      <c r="CE5" s="10">
        <v>0.375</v>
      </c>
      <c r="CF5" s="10">
        <v>0.41666666666666702</v>
      </c>
      <c r="CG5" s="10">
        <v>0.45833333333333298</v>
      </c>
      <c r="CH5" s="10">
        <v>0.5</v>
      </c>
      <c r="CI5" s="10">
        <v>0.54166666666666696</v>
      </c>
      <c r="CJ5" s="10">
        <v>0.58333333333333404</v>
      </c>
      <c r="CK5" s="10">
        <v>0.625</v>
      </c>
      <c r="CL5" s="10">
        <v>0.66666666666666696</v>
      </c>
      <c r="CM5" s="10">
        <v>0.70833333333333404</v>
      </c>
      <c r="CN5" s="10">
        <v>0.75</v>
      </c>
      <c r="CO5" s="10">
        <v>0.79166666666666696</v>
      </c>
      <c r="CP5" s="10">
        <v>0.83333333333333404</v>
      </c>
      <c r="CQ5" s="10">
        <v>0.875</v>
      </c>
      <c r="CR5" s="10">
        <v>0.91666666666666696</v>
      </c>
      <c r="CS5" s="10">
        <v>0.95833333333333404</v>
      </c>
      <c r="CT5" s="10">
        <v>0</v>
      </c>
      <c r="CU5" s="10">
        <v>4.1666666666666664E-2</v>
      </c>
      <c r="CV5" s="10">
        <v>8.3333333333333301E-2</v>
      </c>
      <c r="CW5" s="10">
        <v>0.125</v>
      </c>
      <c r="CX5" s="10">
        <v>0.16666666666666699</v>
      </c>
      <c r="CY5" s="10">
        <v>0.20833333333333301</v>
      </c>
      <c r="CZ5" s="10">
        <v>0.25</v>
      </c>
      <c r="DA5" s="10">
        <v>0.29166666666666702</v>
      </c>
      <c r="DB5" s="10">
        <v>0.33333333333333298</v>
      </c>
      <c r="DC5" s="10">
        <v>0.375</v>
      </c>
      <c r="DD5" s="10">
        <v>0.41666666666666702</v>
      </c>
      <c r="DE5" s="10">
        <v>0.45833333333333298</v>
      </c>
      <c r="DF5" s="10">
        <v>0.5</v>
      </c>
      <c r="DG5" s="10">
        <v>0.54166666666666696</v>
      </c>
      <c r="DH5" s="10">
        <v>0.58333333333333404</v>
      </c>
      <c r="DI5" s="10">
        <v>0.625</v>
      </c>
      <c r="DJ5" s="10">
        <v>0.66666666666666696</v>
      </c>
      <c r="DK5" s="10">
        <v>0.70833333333333404</v>
      </c>
      <c r="DL5" s="10">
        <v>0.75</v>
      </c>
      <c r="DM5" s="10">
        <v>0.79166666666666696</v>
      </c>
      <c r="DN5" s="10">
        <v>0.83333333333333404</v>
      </c>
      <c r="DO5" s="10">
        <v>0.875</v>
      </c>
      <c r="DP5" s="10">
        <v>0.91666666666666696</v>
      </c>
      <c r="DQ5" s="10">
        <v>0.95833333333333404</v>
      </c>
      <c r="DR5" s="10">
        <v>0</v>
      </c>
      <c r="DS5" s="10">
        <v>4.1666666666666664E-2</v>
      </c>
      <c r="DT5" s="10">
        <v>8.3333333333333301E-2</v>
      </c>
      <c r="DU5" s="10">
        <v>0.125</v>
      </c>
      <c r="DV5" s="10">
        <v>0.16666666666666699</v>
      </c>
      <c r="DW5" s="10">
        <v>0.20833333333333301</v>
      </c>
      <c r="DX5" s="10">
        <v>0.25</v>
      </c>
      <c r="DY5" s="10">
        <v>0.29166666666666702</v>
      </c>
      <c r="DZ5" s="10">
        <v>0.33333333333333298</v>
      </c>
      <c r="EA5" s="10">
        <v>0.375</v>
      </c>
      <c r="EB5" s="10">
        <v>0.41666666666666702</v>
      </c>
      <c r="EC5" s="10">
        <v>0.45833333333333298</v>
      </c>
      <c r="ED5" s="10">
        <v>0.5</v>
      </c>
      <c r="EE5" s="10">
        <v>0.54166666666666696</v>
      </c>
      <c r="EF5" s="10">
        <v>0.58333333333333404</v>
      </c>
      <c r="EG5" s="10">
        <v>0.625</v>
      </c>
      <c r="EH5" s="10">
        <v>0.66666666666666696</v>
      </c>
      <c r="EI5" s="10">
        <v>0.70833333333333404</v>
      </c>
      <c r="EJ5" s="10">
        <v>0.75</v>
      </c>
      <c r="EK5" s="10">
        <v>0.79166666666666696</v>
      </c>
      <c r="EL5" s="10">
        <v>0.83333333333333404</v>
      </c>
      <c r="EM5" s="10">
        <v>0.875</v>
      </c>
      <c r="EN5" s="10">
        <v>0.91666666666666696</v>
      </c>
      <c r="EO5" s="10">
        <v>0.95833333333333404</v>
      </c>
      <c r="EP5" s="10">
        <v>0</v>
      </c>
      <c r="EQ5" s="10">
        <v>4.1666666666666664E-2</v>
      </c>
      <c r="ER5" s="10">
        <v>8.3333333333333301E-2</v>
      </c>
      <c r="ES5" s="10">
        <v>0.125</v>
      </c>
      <c r="ET5" s="10">
        <v>0.16666666666666699</v>
      </c>
      <c r="EU5" s="10">
        <v>0.20833333333333301</v>
      </c>
      <c r="EV5" s="10">
        <v>0.25</v>
      </c>
      <c r="EW5" s="10">
        <v>0.29166666666666702</v>
      </c>
      <c r="EX5" s="10">
        <v>0.33333333333333298</v>
      </c>
      <c r="EY5" s="10">
        <v>0.375</v>
      </c>
      <c r="EZ5" s="10">
        <v>0.41666666666666702</v>
      </c>
      <c r="FA5" s="10">
        <v>0.45833333333333298</v>
      </c>
      <c r="FB5" s="10">
        <v>0.5</v>
      </c>
      <c r="FC5" s="10">
        <v>0.54166666666666696</v>
      </c>
      <c r="FD5" s="10">
        <v>0.58333333333333404</v>
      </c>
      <c r="FE5" s="10">
        <v>0.625</v>
      </c>
      <c r="FF5" s="10">
        <v>0.66666666666666696</v>
      </c>
      <c r="FG5" s="10">
        <v>0.70833333333333404</v>
      </c>
      <c r="FH5" s="10">
        <v>0.75</v>
      </c>
      <c r="FI5" s="10">
        <v>0.79166666666666696</v>
      </c>
      <c r="FJ5" s="10">
        <v>0.83333333333333404</v>
      </c>
      <c r="FK5" s="10">
        <v>0.875</v>
      </c>
      <c r="FL5" s="10">
        <v>0.91666666666666696</v>
      </c>
      <c r="FM5" s="10">
        <v>0.95833333333333404</v>
      </c>
    </row>
    <row r="6" spans="1:169" x14ac:dyDescent="0.25">
      <c r="A6" s="15" t="s">
        <v>15</v>
      </c>
      <c r="B6" s="43">
        <v>0.2</v>
      </c>
      <c r="C6" s="43">
        <v>0</v>
      </c>
      <c r="D6" s="43">
        <v>0</v>
      </c>
      <c r="E6" s="43">
        <v>0</v>
      </c>
      <c r="F6" s="43">
        <v>0</v>
      </c>
      <c r="G6" s="43">
        <v>0</v>
      </c>
      <c r="H6" s="43">
        <v>0</v>
      </c>
      <c r="I6" s="43">
        <v>0.2</v>
      </c>
      <c r="J6" s="43">
        <v>0.2</v>
      </c>
      <c r="K6" s="43">
        <v>0.2</v>
      </c>
      <c r="L6" s="43">
        <v>0.2</v>
      </c>
      <c r="M6" s="43">
        <v>0.2</v>
      </c>
      <c r="N6" s="43">
        <v>0.2</v>
      </c>
      <c r="O6" s="43">
        <v>0.2</v>
      </c>
      <c r="P6" s="43">
        <v>0.2</v>
      </c>
      <c r="Q6" s="43">
        <v>0.2</v>
      </c>
      <c r="R6" s="43">
        <v>0.2</v>
      </c>
      <c r="S6" s="43">
        <v>0.2</v>
      </c>
      <c r="T6" s="43">
        <v>0.2</v>
      </c>
      <c r="U6" s="43">
        <v>0.2</v>
      </c>
      <c r="V6" s="43">
        <v>0.2</v>
      </c>
      <c r="W6" s="43">
        <v>0.2</v>
      </c>
      <c r="X6" s="43">
        <v>0.2</v>
      </c>
      <c r="Y6" s="43">
        <v>0.2</v>
      </c>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row>
    <row r="7" spans="1:169" x14ac:dyDescent="0.25">
      <c r="A7" s="42" t="s">
        <v>16</v>
      </c>
      <c r="B7" s="33"/>
      <c r="C7" s="21"/>
      <c r="D7" s="21"/>
      <c r="E7" s="21"/>
      <c r="F7" s="21"/>
      <c r="G7" s="21"/>
      <c r="H7" s="44">
        <v>1</v>
      </c>
      <c r="I7" s="21"/>
      <c r="J7" s="21"/>
      <c r="K7" s="44">
        <v>0.06</v>
      </c>
      <c r="L7" s="21"/>
      <c r="M7" s="44">
        <v>0.16</v>
      </c>
      <c r="N7" s="44">
        <v>0.26</v>
      </c>
      <c r="O7" s="44">
        <v>0.19</v>
      </c>
      <c r="P7" s="44">
        <v>7.0000000000000007E-2</v>
      </c>
      <c r="Q7" s="44">
        <v>7.0000000000000007E-2</v>
      </c>
      <c r="R7" s="44">
        <v>0.13</v>
      </c>
      <c r="S7" s="44">
        <v>0.08</v>
      </c>
      <c r="T7" s="21"/>
      <c r="U7" s="44">
        <v>0.25</v>
      </c>
      <c r="V7" s="44">
        <v>0.11</v>
      </c>
      <c r="W7" s="21"/>
      <c r="X7" s="21"/>
      <c r="Y7" s="21"/>
      <c r="Z7" s="21"/>
      <c r="AA7" s="21"/>
      <c r="AB7" s="21"/>
      <c r="AC7" s="21"/>
      <c r="AD7" s="21"/>
      <c r="AE7" s="21"/>
      <c r="AF7" s="21"/>
      <c r="AG7" s="21"/>
      <c r="AH7" s="21"/>
      <c r="AI7" s="21"/>
      <c r="AJ7" s="21"/>
      <c r="AK7" s="44">
        <v>0.18</v>
      </c>
      <c r="AL7" s="21"/>
      <c r="AM7" s="44">
        <v>0.13</v>
      </c>
      <c r="AN7" s="44">
        <v>0.36</v>
      </c>
      <c r="AO7" s="21"/>
      <c r="AP7" s="21"/>
      <c r="AQ7" s="44">
        <v>0.18</v>
      </c>
      <c r="AR7" s="21"/>
      <c r="AS7" s="44">
        <v>0.1</v>
      </c>
      <c r="AT7" s="44">
        <v>0.14000000000000001</v>
      </c>
      <c r="AU7" s="44">
        <v>0.17</v>
      </c>
      <c r="AV7" s="44">
        <v>0.17</v>
      </c>
      <c r="AW7" s="21"/>
      <c r="AX7" s="21"/>
      <c r="AY7" s="21"/>
      <c r="AZ7" s="21"/>
      <c r="BA7" s="21"/>
      <c r="BB7" s="21"/>
      <c r="BC7" s="21"/>
      <c r="BD7" s="21"/>
      <c r="BE7" s="21"/>
      <c r="BF7" s="21"/>
      <c r="BG7" s="21"/>
      <c r="BH7" s="21"/>
      <c r="BI7" s="21"/>
      <c r="BJ7" s="44">
        <v>0.05</v>
      </c>
      <c r="BK7" s="44">
        <v>0.41</v>
      </c>
      <c r="BL7" s="44">
        <v>0.06</v>
      </c>
      <c r="BM7" s="44">
        <v>0.06</v>
      </c>
      <c r="BN7" s="44">
        <v>0.33</v>
      </c>
      <c r="BO7" s="21"/>
      <c r="BP7" s="44">
        <v>0.08</v>
      </c>
      <c r="BQ7" s="21"/>
      <c r="BR7" s="44">
        <v>0.09</v>
      </c>
      <c r="BS7" s="21"/>
      <c r="BT7" s="21"/>
      <c r="BU7" s="21"/>
      <c r="BV7" s="21"/>
      <c r="BW7" s="21"/>
      <c r="BX7" s="21"/>
      <c r="BY7" s="21"/>
      <c r="BZ7" s="21"/>
      <c r="CA7" s="21"/>
      <c r="CB7" s="21"/>
      <c r="CC7" s="21"/>
      <c r="CD7" s="21"/>
      <c r="CE7" s="21"/>
      <c r="CF7" s="44">
        <v>0.08</v>
      </c>
      <c r="CG7" s="44">
        <v>0.13</v>
      </c>
      <c r="CH7" s="44">
        <v>0.3</v>
      </c>
      <c r="CI7" s="44">
        <v>0.17</v>
      </c>
      <c r="CJ7" s="44">
        <v>0.22</v>
      </c>
      <c r="CK7" s="44">
        <v>0.08</v>
      </c>
      <c r="CL7" s="21"/>
      <c r="CM7" s="21"/>
      <c r="CN7" s="21"/>
      <c r="CO7" s="21"/>
      <c r="CP7" s="21"/>
      <c r="CQ7" s="21"/>
      <c r="CR7" s="21"/>
      <c r="CS7" s="21"/>
      <c r="CT7" s="44">
        <v>1</v>
      </c>
      <c r="CU7" s="44">
        <v>0.5</v>
      </c>
      <c r="CV7" s="21"/>
      <c r="CW7" s="21"/>
      <c r="CX7" s="21"/>
      <c r="CY7" s="21"/>
      <c r="CZ7" s="21"/>
      <c r="DA7" s="21"/>
      <c r="DB7" s="21"/>
      <c r="DC7" s="21"/>
      <c r="DD7" s="21"/>
      <c r="DE7" s="21"/>
      <c r="DF7" s="44">
        <v>0.31</v>
      </c>
      <c r="DG7" s="44">
        <v>0.08</v>
      </c>
      <c r="DH7" s="44">
        <v>0.15</v>
      </c>
      <c r="DI7" s="44">
        <v>0.27</v>
      </c>
      <c r="DJ7" s="44">
        <v>0.13</v>
      </c>
      <c r="DK7" s="44">
        <v>0.2</v>
      </c>
      <c r="DL7" s="21"/>
      <c r="DM7" s="21"/>
      <c r="DN7" s="21"/>
      <c r="DO7" s="44">
        <v>0.14000000000000001</v>
      </c>
      <c r="DP7" s="44">
        <v>0.25</v>
      </c>
      <c r="DQ7" s="44">
        <v>0.5</v>
      </c>
      <c r="DR7" s="44">
        <v>0.33</v>
      </c>
      <c r="DS7" s="21"/>
      <c r="DT7" s="21"/>
      <c r="DU7" s="21"/>
      <c r="DV7" s="21"/>
      <c r="DW7" s="21"/>
      <c r="DX7" s="21"/>
      <c r="DY7" s="21"/>
      <c r="DZ7" s="21"/>
      <c r="EA7" s="44">
        <v>0.25</v>
      </c>
      <c r="EB7" s="44">
        <v>0.17</v>
      </c>
      <c r="EC7" s="21"/>
      <c r="ED7" s="21"/>
      <c r="EE7" s="21"/>
      <c r="EF7" s="21"/>
      <c r="EG7" s="44">
        <v>0.06</v>
      </c>
      <c r="EH7" s="44">
        <v>0.11</v>
      </c>
      <c r="EI7" s="21"/>
      <c r="EJ7" s="21"/>
      <c r="EK7" s="44">
        <v>0.19</v>
      </c>
      <c r="EL7" s="44">
        <v>0.25</v>
      </c>
      <c r="EM7" s="44">
        <v>0.14000000000000001</v>
      </c>
      <c r="EN7" s="44">
        <v>0.28999999999999998</v>
      </c>
      <c r="EO7" s="21"/>
      <c r="EP7" s="21"/>
      <c r="EQ7" s="21"/>
      <c r="ER7" s="21"/>
      <c r="ES7" s="44">
        <v>0.5</v>
      </c>
      <c r="ET7" s="21"/>
      <c r="EU7" s="21"/>
      <c r="EV7" s="21"/>
      <c r="EW7" s="21"/>
      <c r="EX7" s="21"/>
      <c r="EY7" s="44">
        <v>0.33</v>
      </c>
      <c r="EZ7" s="21"/>
      <c r="FA7" s="21"/>
      <c r="FB7" s="21"/>
      <c r="FC7" s="44">
        <v>0.25</v>
      </c>
      <c r="FD7" s="44">
        <v>0.2</v>
      </c>
      <c r="FE7" s="21"/>
      <c r="FF7" s="21"/>
      <c r="FG7" s="21"/>
      <c r="FH7" s="21"/>
      <c r="FI7" s="44">
        <v>0.17</v>
      </c>
      <c r="FJ7" s="44">
        <v>0.2</v>
      </c>
      <c r="FK7" s="44">
        <v>0.25</v>
      </c>
      <c r="FL7" s="21"/>
      <c r="FM7" s="21"/>
    </row>
    <row r="8" spans="1:169" x14ac:dyDescent="0.25">
      <c r="A8" s="42" t="s">
        <v>17</v>
      </c>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44">
        <v>0.33</v>
      </c>
      <c r="BL8" s="21"/>
      <c r="BM8" s="21"/>
      <c r="BN8" s="21"/>
      <c r="BO8" s="44">
        <v>0.2</v>
      </c>
      <c r="BP8" s="44">
        <v>0.17</v>
      </c>
      <c r="BQ8" s="21"/>
      <c r="BR8" s="21"/>
      <c r="BS8" s="21"/>
      <c r="BT8" s="21"/>
      <c r="BU8" s="21"/>
      <c r="BV8" s="21"/>
      <c r="BW8" s="21"/>
      <c r="BX8" s="21"/>
      <c r="BY8" s="21"/>
      <c r="BZ8" s="21"/>
      <c r="CA8" s="21"/>
      <c r="CB8" s="21"/>
      <c r="CC8" s="21"/>
      <c r="CD8" s="21"/>
      <c r="CE8" s="21"/>
      <c r="CF8" s="21"/>
      <c r="CG8" s="21"/>
      <c r="CH8" s="21"/>
      <c r="CI8" s="21"/>
      <c r="CJ8" s="21"/>
      <c r="CK8" s="21"/>
      <c r="CL8" s="21"/>
      <c r="CM8" s="21"/>
      <c r="CN8" s="21"/>
      <c r="CO8" s="44">
        <v>1</v>
      </c>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44">
        <v>1</v>
      </c>
      <c r="EE8" s="21"/>
      <c r="EF8" s="21"/>
      <c r="EG8" s="44">
        <v>0.33</v>
      </c>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row>
    <row r="9" spans="1:169" ht="15.75" customHeight="1" x14ac:dyDescent="0.2"/>
    <row r="10" spans="1:169" ht="15.75" customHeight="1" x14ac:dyDescent="0.25">
      <c r="B10" s="26" t="s">
        <v>18</v>
      </c>
    </row>
    <row r="11" spans="1:169" ht="15.75" customHeight="1" x14ac:dyDescent="0.2">
      <c r="B11" s="177" t="s">
        <v>37</v>
      </c>
      <c r="C11" s="160"/>
      <c r="D11" s="160"/>
      <c r="E11" s="160"/>
      <c r="F11" s="160"/>
      <c r="G11" s="160"/>
      <c r="H11" s="160"/>
      <c r="I11" s="160"/>
      <c r="J11" s="160"/>
      <c r="K11" s="160"/>
      <c r="L11" s="160"/>
      <c r="M11" s="160"/>
      <c r="N11" s="160"/>
    </row>
    <row r="12" spans="1:169" ht="15.75" customHeight="1" x14ac:dyDescent="0.2">
      <c r="B12" s="160"/>
      <c r="C12" s="160"/>
      <c r="D12" s="160"/>
      <c r="E12" s="160"/>
      <c r="F12" s="160"/>
      <c r="G12" s="160"/>
      <c r="H12" s="160"/>
      <c r="I12" s="160"/>
      <c r="J12" s="160"/>
      <c r="K12" s="160"/>
      <c r="L12" s="160"/>
      <c r="M12" s="160"/>
      <c r="N12" s="160"/>
    </row>
    <row r="13" spans="1:169" ht="15.75" customHeight="1" x14ac:dyDescent="0.2">
      <c r="B13" s="160"/>
      <c r="C13" s="160"/>
      <c r="D13" s="160"/>
      <c r="E13" s="160"/>
      <c r="F13" s="160"/>
      <c r="G13" s="160"/>
      <c r="H13" s="160"/>
      <c r="I13" s="160"/>
      <c r="J13" s="160"/>
      <c r="K13" s="160"/>
      <c r="L13" s="160"/>
      <c r="M13" s="160"/>
      <c r="N13" s="160"/>
    </row>
    <row r="14" spans="1:169" ht="15.75" customHeight="1" x14ac:dyDescent="0.2">
      <c r="B14" s="160"/>
      <c r="C14" s="160"/>
      <c r="D14" s="160"/>
      <c r="E14" s="160"/>
      <c r="F14" s="160"/>
      <c r="G14" s="160"/>
      <c r="H14" s="160"/>
      <c r="I14" s="160"/>
      <c r="J14" s="160"/>
      <c r="K14" s="160"/>
      <c r="L14" s="160"/>
      <c r="M14" s="160"/>
      <c r="N14" s="160"/>
    </row>
    <row r="15" spans="1:169" ht="15.75" customHeight="1" x14ac:dyDescent="0.2">
      <c r="B15" s="160"/>
      <c r="C15" s="160"/>
      <c r="D15" s="160"/>
      <c r="E15" s="160"/>
      <c r="F15" s="160"/>
      <c r="G15" s="160"/>
      <c r="H15" s="160"/>
      <c r="I15" s="160"/>
      <c r="J15" s="160"/>
      <c r="K15" s="160"/>
      <c r="L15" s="160"/>
      <c r="M15" s="160"/>
      <c r="N15" s="160"/>
    </row>
    <row r="16" spans="1:169"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sheetData>
  <sheetProtection password="80C3" sheet="1" objects="1" scenarios="1" formatCells="0" formatColumns="0" formatRows="0" insertColumns="0" insertRows="0" insertHyperlinks="0" deleteColumns="0" deleteRows="0" sort="0" autoFilter="0" pivotTables="0"/>
  <mergeCells count="11">
    <mergeCell ref="B11:N15"/>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A1:AH1000"/>
  <sheetViews>
    <sheetView zoomScale="80" zoomScaleNormal="80" workbookViewId="0">
      <pane xSplit="1" ySplit="6" topLeftCell="B7" activePane="bottomRight" state="frozen"/>
      <selection activeCell="F6" sqref="F6"/>
      <selection pane="topRight" activeCell="F6" sqref="F6"/>
      <selection pane="bottomLeft" activeCell="F6" sqref="F6"/>
      <selection pane="bottomRight" activeCell="F6" sqref="F6"/>
    </sheetView>
  </sheetViews>
  <sheetFormatPr defaultColWidth="12.625" defaultRowHeight="15" customHeight="1" x14ac:dyDescent="0.2"/>
  <cols>
    <col min="1" max="3" width="14.25" customWidth="1"/>
    <col min="4" max="4" width="16.25" customWidth="1"/>
    <col min="5" max="34" width="6.75" customWidth="1"/>
  </cols>
  <sheetData>
    <row r="1" spans="1:34" ht="18.75" x14ac:dyDescent="0.3">
      <c r="A1" s="165" t="s">
        <v>38</v>
      </c>
      <c r="B1" s="160"/>
      <c r="C1" s="160"/>
      <c r="D1" s="160"/>
      <c r="E1" s="160"/>
      <c r="F1" s="160"/>
      <c r="G1" s="160"/>
      <c r="H1" s="160"/>
      <c r="I1" s="160"/>
      <c r="J1" s="160"/>
      <c r="K1" s="160"/>
      <c r="L1" s="160"/>
      <c r="M1" s="160"/>
      <c r="N1" s="51"/>
      <c r="O1" s="51"/>
      <c r="P1" s="51"/>
    </row>
    <row r="2" spans="1:34" ht="18.75" x14ac:dyDescent="0.3">
      <c r="A2" s="165" t="s">
        <v>39</v>
      </c>
      <c r="B2" s="160"/>
      <c r="C2" s="160"/>
      <c r="D2" s="160"/>
      <c r="E2" s="160"/>
      <c r="F2" s="160"/>
      <c r="G2" s="160"/>
      <c r="H2" s="160"/>
      <c r="I2" s="160"/>
      <c r="J2" s="160"/>
      <c r="K2" s="160"/>
      <c r="L2" s="160"/>
      <c r="M2" s="160"/>
      <c r="N2" s="51"/>
      <c r="O2" s="51"/>
      <c r="P2" s="51"/>
    </row>
    <row r="3" spans="1:34" ht="18.75" x14ac:dyDescent="0.3">
      <c r="A3" s="165" t="str">
        <f>'WAVs in Operation'!A3</f>
        <v>Q3 2019</v>
      </c>
      <c r="B3" s="160"/>
      <c r="C3" s="160"/>
      <c r="D3" s="160"/>
      <c r="E3" s="160"/>
      <c r="F3" s="160"/>
      <c r="G3" s="160"/>
      <c r="H3" s="160"/>
      <c r="I3" s="160"/>
      <c r="J3" s="160"/>
      <c r="K3" s="160"/>
      <c r="L3" s="160"/>
      <c r="M3" s="160"/>
      <c r="N3" s="8"/>
      <c r="O3" s="8"/>
      <c r="P3" s="8"/>
      <c r="Q3" s="8"/>
      <c r="R3" s="8"/>
      <c r="S3" s="8"/>
      <c r="T3" s="8"/>
      <c r="U3" s="8"/>
      <c r="V3" s="8"/>
      <c r="W3" s="8"/>
      <c r="X3" s="8"/>
      <c r="Y3" s="8"/>
      <c r="Z3" s="8"/>
      <c r="AA3" s="8"/>
      <c r="AB3" s="8"/>
    </row>
    <row r="4" spans="1:34" ht="18.75" x14ac:dyDescent="0.3">
      <c r="A4" s="52"/>
      <c r="B4" s="178" t="s">
        <v>40</v>
      </c>
      <c r="C4" s="162"/>
      <c r="D4" s="172"/>
      <c r="E4" s="182" t="s">
        <v>41</v>
      </c>
      <c r="F4" s="162"/>
      <c r="G4" s="162"/>
      <c r="H4" s="162"/>
      <c r="I4" s="162"/>
      <c r="J4" s="162"/>
      <c r="K4" s="162"/>
      <c r="L4" s="162"/>
      <c r="M4" s="162"/>
      <c r="N4" s="172"/>
      <c r="O4" s="183" t="s">
        <v>42</v>
      </c>
      <c r="P4" s="162"/>
      <c r="Q4" s="162"/>
      <c r="R4" s="162"/>
      <c r="S4" s="162"/>
      <c r="T4" s="162"/>
      <c r="U4" s="162"/>
      <c r="V4" s="162"/>
      <c r="W4" s="162"/>
      <c r="X4" s="172"/>
      <c r="Y4" s="173" t="s">
        <v>43</v>
      </c>
      <c r="Z4" s="162"/>
      <c r="AA4" s="162"/>
      <c r="AB4" s="162"/>
      <c r="AC4" s="162"/>
      <c r="AD4" s="162"/>
      <c r="AE4" s="162"/>
      <c r="AF4" s="162"/>
      <c r="AG4" s="162"/>
      <c r="AH4" s="172"/>
    </row>
    <row r="5" spans="1:34" ht="17.25" customHeight="1" x14ac:dyDescent="0.25">
      <c r="A5" s="53"/>
      <c r="B5" s="178" t="s">
        <v>44</v>
      </c>
      <c r="C5" s="162"/>
      <c r="D5" s="172"/>
      <c r="E5" s="179" t="s">
        <v>45</v>
      </c>
      <c r="F5" s="162"/>
      <c r="G5" s="162"/>
      <c r="H5" s="162"/>
      <c r="I5" s="162"/>
      <c r="J5" s="162"/>
      <c r="K5" s="162"/>
      <c r="L5" s="162"/>
      <c r="M5" s="162"/>
      <c r="N5" s="172"/>
      <c r="O5" s="180" t="s">
        <v>45</v>
      </c>
      <c r="P5" s="162"/>
      <c r="Q5" s="162"/>
      <c r="R5" s="162"/>
      <c r="S5" s="162"/>
      <c r="T5" s="162"/>
      <c r="U5" s="162"/>
      <c r="V5" s="162"/>
      <c r="W5" s="162"/>
      <c r="X5" s="172"/>
      <c r="Y5" s="181" t="s">
        <v>45</v>
      </c>
      <c r="Z5" s="162"/>
      <c r="AA5" s="162"/>
      <c r="AB5" s="162"/>
      <c r="AC5" s="162"/>
      <c r="AD5" s="162"/>
      <c r="AE5" s="162"/>
      <c r="AF5" s="162"/>
      <c r="AG5" s="162"/>
      <c r="AH5" s="172"/>
    </row>
    <row r="6" spans="1:34" ht="15.75" x14ac:dyDescent="0.25">
      <c r="A6" s="54" t="s">
        <v>13</v>
      </c>
      <c r="B6" s="55" t="s">
        <v>46</v>
      </c>
      <c r="C6" s="56" t="s">
        <v>47</v>
      </c>
      <c r="D6" s="56" t="s">
        <v>48</v>
      </c>
      <c r="E6" s="57">
        <v>0.1</v>
      </c>
      <c r="F6" s="58">
        <v>0.2</v>
      </c>
      <c r="G6" s="58">
        <v>0.3</v>
      </c>
      <c r="H6" s="58">
        <v>0.4</v>
      </c>
      <c r="I6" s="58">
        <v>0.5</v>
      </c>
      <c r="J6" s="58">
        <v>0.6</v>
      </c>
      <c r="K6" s="58">
        <v>0.7</v>
      </c>
      <c r="L6" s="58">
        <v>0.8</v>
      </c>
      <c r="M6" s="58">
        <v>0.9</v>
      </c>
      <c r="N6" s="58">
        <v>1</v>
      </c>
      <c r="O6" s="59">
        <v>0.1</v>
      </c>
      <c r="P6" s="59">
        <v>0.2</v>
      </c>
      <c r="Q6" s="59">
        <v>0.3</v>
      </c>
      <c r="R6" s="59">
        <v>0.4</v>
      </c>
      <c r="S6" s="59">
        <v>0.5</v>
      </c>
      <c r="T6" s="59">
        <v>0.6</v>
      </c>
      <c r="U6" s="59">
        <v>0.7</v>
      </c>
      <c r="V6" s="59">
        <v>0.8</v>
      </c>
      <c r="W6" s="59">
        <v>0.9</v>
      </c>
      <c r="X6" s="59">
        <v>1</v>
      </c>
      <c r="Y6" s="60">
        <v>0.1</v>
      </c>
      <c r="Z6" s="60">
        <v>0.2</v>
      </c>
      <c r="AA6" s="60">
        <v>0.3</v>
      </c>
      <c r="AB6" s="60">
        <v>0.4</v>
      </c>
      <c r="AC6" s="60">
        <v>0.5</v>
      </c>
      <c r="AD6" s="60">
        <v>0.6</v>
      </c>
      <c r="AE6" s="60">
        <v>0.7</v>
      </c>
      <c r="AF6" s="60">
        <v>0.8</v>
      </c>
      <c r="AG6" s="60">
        <v>0.9</v>
      </c>
      <c r="AH6" s="60">
        <v>1</v>
      </c>
    </row>
    <row r="7" spans="1:34" x14ac:dyDescent="0.25">
      <c r="A7" s="16" t="s">
        <v>15</v>
      </c>
      <c r="B7" s="15" t="s">
        <v>49</v>
      </c>
      <c r="C7" s="15">
        <v>25</v>
      </c>
      <c r="D7" s="15">
        <v>50</v>
      </c>
      <c r="E7" s="61">
        <v>24.55</v>
      </c>
      <c r="F7" s="61">
        <v>26.2</v>
      </c>
      <c r="G7" s="61">
        <v>29.2</v>
      </c>
      <c r="H7" s="61">
        <v>33.4</v>
      </c>
      <c r="I7" s="61">
        <v>35</v>
      </c>
      <c r="J7" s="61">
        <v>38</v>
      </c>
      <c r="K7" s="61">
        <v>40</v>
      </c>
      <c r="L7" s="61">
        <v>42.2</v>
      </c>
      <c r="M7" s="61">
        <v>45.900000000000006</v>
      </c>
      <c r="N7" s="61">
        <v>47.5</v>
      </c>
      <c r="O7" s="61">
        <f t="shared" ref="O7:X7" si="0">E7*0.25</f>
        <v>6.1375000000000002</v>
      </c>
      <c r="P7" s="61">
        <f t="shared" si="0"/>
        <v>6.55</v>
      </c>
      <c r="Q7" s="61">
        <f t="shared" si="0"/>
        <v>7.3</v>
      </c>
      <c r="R7" s="61">
        <f t="shared" si="0"/>
        <v>8.35</v>
      </c>
      <c r="S7" s="61">
        <f t="shared" si="0"/>
        <v>8.75</v>
      </c>
      <c r="T7" s="61">
        <f t="shared" si="0"/>
        <v>9.5</v>
      </c>
      <c r="U7" s="61">
        <f t="shared" si="0"/>
        <v>10</v>
      </c>
      <c r="V7" s="61">
        <f t="shared" si="0"/>
        <v>10.55</v>
      </c>
      <c r="W7" s="61">
        <f t="shared" si="0"/>
        <v>11.475000000000001</v>
      </c>
      <c r="X7" s="61">
        <f t="shared" si="0"/>
        <v>11.875</v>
      </c>
      <c r="Y7" s="61">
        <f t="shared" ref="Y7:AH7" si="1">E7*0.75</f>
        <v>18.412500000000001</v>
      </c>
      <c r="Z7" s="61">
        <f t="shared" si="1"/>
        <v>19.649999999999999</v>
      </c>
      <c r="AA7" s="61">
        <f t="shared" si="1"/>
        <v>21.9</v>
      </c>
      <c r="AB7" s="61">
        <f t="shared" si="1"/>
        <v>25.049999999999997</v>
      </c>
      <c r="AC7" s="61">
        <f t="shared" si="1"/>
        <v>26.25</v>
      </c>
      <c r="AD7" s="61">
        <f t="shared" si="1"/>
        <v>28.5</v>
      </c>
      <c r="AE7" s="61">
        <f t="shared" si="1"/>
        <v>30</v>
      </c>
      <c r="AF7" s="61">
        <f t="shared" si="1"/>
        <v>31.650000000000002</v>
      </c>
      <c r="AG7" s="61">
        <f t="shared" si="1"/>
        <v>34.425000000000004</v>
      </c>
      <c r="AH7" s="61">
        <f t="shared" si="1"/>
        <v>35.625</v>
      </c>
    </row>
    <row r="8" spans="1:34" x14ac:dyDescent="0.25">
      <c r="A8" s="20" t="s">
        <v>50</v>
      </c>
      <c r="B8" s="42"/>
      <c r="C8" s="42">
        <v>25</v>
      </c>
      <c r="D8" s="42">
        <v>50</v>
      </c>
      <c r="E8" s="62"/>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row>
    <row r="9" spans="1:34" x14ac:dyDescent="0.25">
      <c r="A9" s="20" t="s">
        <v>51</v>
      </c>
      <c r="B9" s="42"/>
      <c r="C9" s="42">
        <v>30</v>
      </c>
      <c r="D9" s="42">
        <v>60</v>
      </c>
      <c r="E9" s="62"/>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row>
    <row r="10" spans="1:34" x14ac:dyDescent="0.25">
      <c r="A10" s="20" t="s">
        <v>52</v>
      </c>
      <c r="B10" s="42"/>
      <c r="C10" s="42">
        <v>30</v>
      </c>
      <c r="D10" s="42">
        <v>60</v>
      </c>
      <c r="E10" s="62"/>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row>
    <row r="11" spans="1:34" x14ac:dyDescent="0.25">
      <c r="A11" s="20" t="s">
        <v>53</v>
      </c>
      <c r="B11" s="42"/>
      <c r="C11" s="42">
        <v>30</v>
      </c>
      <c r="D11" s="42">
        <v>60</v>
      </c>
      <c r="E11" s="62"/>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row>
    <row r="12" spans="1:34" x14ac:dyDescent="0.25">
      <c r="A12" s="20" t="s">
        <v>54</v>
      </c>
      <c r="B12" s="42"/>
      <c r="C12" s="42">
        <v>30</v>
      </c>
      <c r="D12" s="42">
        <v>60</v>
      </c>
      <c r="E12" s="62"/>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53"/>
      <c r="AH12" s="53"/>
    </row>
    <row r="13" spans="1:34" x14ac:dyDescent="0.25">
      <c r="A13" s="20" t="s">
        <v>55</v>
      </c>
      <c r="B13" s="42"/>
      <c r="C13" s="42">
        <v>30</v>
      </c>
      <c r="D13" s="42">
        <v>60</v>
      </c>
      <c r="E13" s="62"/>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row>
    <row r="14" spans="1:34" x14ac:dyDescent="0.25">
      <c r="A14" s="20" t="s">
        <v>56</v>
      </c>
      <c r="B14" s="42"/>
      <c r="C14" s="42">
        <v>25</v>
      </c>
      <c r="D14" s="42">
        <v>50</v>
      </c>
      <c r="E14" s="62"/>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row>
    <row r="15" spans="1:34" x14ac:dyDescent="0.25">
      <c r="A15" s="20" t="s">
        <v>57</v>
      </c>
      <c r="B15" s="42"/>
      <c r="C15" s="42">
        <v>30</v>
      </c>
      <c r="D15" s="42">
        <v>60</v>
      </c>
      <c r="E15" s="62"/>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row>
    <row r="16" spans="1:34" x14ac:dyDescent="0.25">
      <c r="A16" s="20" t="s">
        <v>58</v>
      </c>
      <c r="B16" s="42"/>
      <c r="C16" s="42">
        <v>30</v>
      </c>
      <c r="D16" s="42">
        <v>60</v>
      </c>
      <c r="E16" s="62"/>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row>
    <row r="17" spans="1:34" x14ac:dyDescent="0.25">
      <c r="A17" s="20" t="s">
        <v>59</v>
      </c>
      <c r="B17" s="42"/>
      <c r="C17" s="42">
        <v>30</v>
      </c>
      <c r="D17" s="42">
        <v>60</v>
      </c>
      <c r="E17" s="62"/>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row>
    <row r="18" spans="1:34" x14ac:dyDescent="0.25">
      <c r="A18" s="20" t="s">
        <v>60</v>
      </c>
      <c r="B18" s="42"/>
      <c r="C18" s="42">
        <v>30</v>
      </c>
      <c r="D18" s="42">
        <v>60</v>
      </c>
      <c r="E18" s="62"/>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row>
    <row r="19" spans="1:34" x14ac:dyDescent="0.25">
      <c r="A19" s="20" t="s">
        <v>61</v>
      </c>
      <c r="B19" s="42"/>
      <c r="C19" s="42">
        <v>30</v>
      </c>
      <c r="D19" s="42">
        <v>60</v>
      </c>
      <c r="E19" s="62"/>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53"/>
    </row>
    <row r="20" spans="1:34" x14ac:dyDescent="0.25">
      <c r="A20" s="20" t="s">
        <v>62</v>
      </c>
      <c r="B20" s="42"/>
      <c r="C20" s="42">
        <v>25</v>
      </c>
      <c r="D20" s="42">
        <v>50</v>
      </c>
      <c r="E20" s="62"/>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row>
    <row r="21" spans="1:34" ht="15.75" customHeight="1" x14ac:dyDescent="0.25">
      <c r="A21" s="20" t="s">
        <v>63</v>
      </c>
      <c r="B21" s="42"/>
      <c r="C21" s="42">
        <v>30</v>
      </c>
      <c r="D21" s="42">
        <v>60</v>
      </c>
      <c r="E21" s="62"/>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row>
    <row r="22" spans="1:34" ht="15.75" customHeight="1" x14ac:dyDescent="0.25">
      <c r="A22" s="20" t="s">
        <v>64</v>
      </c>
      <c r="B22" s="42"/>
      <c r="C22" s="42">
        <v>30</v>
      </c>
      <c r="D22" s="42">
        <v>60</v>
      </c>
      <c r="E22" s="62"/>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row>
    <row r="23" spans="1:34" ht="15.75" customHeight="1" x14ac:dyDescent="0.25">
      <c r="A23" s="20" t="s">
        <v>65</v>
      </c>
      <c r="B23" s="42"/>
      <c r="C23" s="42">
        <v>30</v>
      </c>
      <c r="D23" s="42">
        <v>60</v>
      </c>
      <c r="E23" s="62"/>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row>
    <row r="24" spans="1:34" ht="15.75" customHeight="1" x14ac:dyDescent="0.25">
      <c r="A24" s="20" t="s">
        <v>66</v>
      </c>
      <c r="B24" s="42"/>
      <c r="C24" s="42">
        <v>30</v>
      </c>
      <c r="D24" s="42">
        <v>60</v>
      </c>
      <c r="E24" s="62"/>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row>
    <row r="25" spans="1:34" ht="15.75" customHeight="1" x14ac:dyDescent="0.25">
      <c r="A25" s="20" t="s">
        <v>67</v>
      </c>
      <c r="B25" s="42"/>
      <c r="C25" s="42">
        <v>30</v>
      </c>
      <c r="D25" s="42">
        <v>60</v>
      </c>
      <c r="E25" s="62"/>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row>
    <row r="26" spans="1:34" ht="15.75" customHeight="1" x14ac:dyDescent="0.25">
      <c r="A26" s="20" t="s">
        <v>16</v>
      </c>
      <c r="B26" s="42"/>
      <c r="C26" s="42">
        <v>25</v>
      </c>
      <c r="D26" s="42">
        <v>50</v>
      </c>
      <c r="E26" s="62"/>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row>
    <row r="27" spans="1:34" ht="15.75" customHeight="1" x14ac:dyDescent="0.25">
      <c r="A27" s="20" t="s">
        <v>68</v>
      </c>
      <c r="B27" s="42"/>
      <c r="C27" s="42">
        <v>25</v>
      </c>
      <c r="D27" s="42">
        <v>50</v>
      </c>
      <c r="E27" s="62"/>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row>
    <row r="28" spans="1:34" ht="15.75" customHeight="1" x14ac:dyDescent="0.25">
      <c r="A28" s="20" t="s">
        <v>69</v>
      </c>
      <c r="B28" s="42"/>
      <c r="C28" s="42">
        <v>30</v>
      </c>
      <c r="D28" s="42">
        <v>60</v>
      </c>
      <c r="E28" s="62"/>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row>
    <row r="29" spans="1:34" ht="15.75" customHeight="1" x14ac:dyDescent="0.25">
      <c r="A29" s="20" t="s">
        <v>70</v>
      </c>
      <c r="B29" s="42"/>
      <c r="C29" s="42">
        <v>30</v>
      </c>
      <c r="D29" s="42">
        <v>60</v>
      </c>
      <c r="E29" s="62"/>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row>
    <row r="30" spans="1:34" ht="15.75" customHeight="1" x14ac:dyDescent="0.25">
      <c r="A30" s="20" t="s">
        <v>71</v>
      </c>
      <c r="B30" s="42"/>
      <c r="C30" s="42">
        <v>30</v>
      </c>
      <c r="D30" s="42">
        <v>60</v>
      </c>
      <c r="E30" s="62"/>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row>
    <row r="31" spans="1:34" ht="15.75" customHeight="1" x14ac:dyDescent="0.25">
      <c r="A31" s="20" t="s">
        <v>72</v>
      </c>
      <c r="B31" s="42"/>
      <c r="C31" s="42">
        <v>30</v>
      </c>
      <c r="D31" s="42">
        <v>60</v>
      </c>
      <c r="E31" s="62"/>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row>
    <row r="32" spans="1:34" ht="15.75" customHeight="1" x14ac:dyDescent="0.25">
      <c r="A32" s="20" t="s">
        <v>73</v>
      </c>
      <c r="B32" s="42"/>
      <c r="C32" s="42">
        <v>30</v>
      </c>
      <c r="D32" s="42">
        <v>60</v>
      </c>
      <c r="E32" s="62"/>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row>
    <row r="33" spans="1:34" ht="15.75" customHeight="1" x14ac:dyDescent="0.25">
      <c r="A33" s="20" t="s">
        <v>74</v>
      </c>
      <c r="B33" s="42"/>
      <c r="C33" s="42">
        <v>30</v>
      </c>
      <c r="D33" s="42">
        <v>60</v>
      </c>
      <c r="E33" s="62"/>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row>
    <row r="34" spans="1:34" ht="15.75" customHeight="1" x14ac:dyDescent="0.25">
      <c r="A34" s="20" t="s">
        <v>75</v>
      </c>
      <c r="B34" s="42"/>
      <c r="C34" s="42">
        <v>30</v>
      </c>
      <c r="D34" s="42">
        <v>60</v>
      </c>
      <c r="E34" s="62"/>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row>
    <row r="35" spans="1:34" ht="15.75" customHeight="1" x14ac:dyDescent="0.25">
      <c r="A35" s="20" t="s">
        <v>76</v>
      </c>
      <c r="B35" s="42"/>
      <c r="C35" s="42">
        <v>30</v>
      </c>
      <c r="D35" s="42">
        <v>60</v>
      </c>
      <c r="E35" s="62"/>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row>
    <row r="36" spans="1:34" ht="15.75" customHeight="1" x14ac:dyDescent="0.25">
      <c r="A36" s="20" t="s">
        <v>77</v>
      </c>
      <c r="B36" s="42"/>
      <c r="C36" s="42">
        <v>30</v>
      </c>
      <c r="D36" s="42">
        <v>60</v>
      </c>
      <c r="E36" s="62"/>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row>
    <row r="37" spans="1:34" ht="15.75" customHeight="1" x14ac:dyDescent="0.25">
      <c r="A37" s="20" t="s">
        <v>78</v>
      </c>
      <c r="B37" s="42"/>
      <c r="C37" s="42">
        <v>25</v>
      </c>
      <c r="D37" s="42">
        <v>50</v>
      </c>
      <c r="E37" s="62"/>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row>
    <row r="38" spans="1:34" ht="15.75" customHeight="1" x14ac:dyDescent="0.25">
      <c r="A38" s="20" t="s">
        <v>79</v>
      </c>
      <c r="B38" s="42"/>
      <c r="C38" s="42">
        <v>30</v>
      </c>
      <c r="D38" s="42">
        <v>60</v>
      </c>
      <c r="E38" s="62"/>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row>
    <row r="39" spans="1:34" ht="15.75" customHeight="1" x14ac:dyDescent="0.25">
      <c r="A39" s="20" t="s">
        <v>80</v>
      </c>
      <c r="B39" s="42"/>
      <c r="C39" s="42">
        <v>30</v>
      </c>
      <c r="D39" s="42">
        <v>60</v>
      </c>
      <c r="E39" s="62"/>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row>
    <row r="40" spans="1:34" ht="15.75" customHeight="1" x14ac:dyDescent="0.25">
      <c r="A40" s="20" t="s">
        <v>81</v>
      </c>
      <c r="B40" s="42"/>
      <c r="C40" s="42">
        <v>30</v>
      </c>
      <c r="D40" s="42">
        <v>60</v>
      </c>
      <c r="E40" s="62"/>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row>
    <row r="41" spans="1:34" ht="15.75" customHeight="1" x14ac:dyDescent="0.25">
      <c r="A41" s="20" t="s">
        <v>82</v>
      </c>
      <c r="B41" s="42"/>
      <c r="C41" s="42">
        <v>25</v>
      </c>
      <c r="D41" s="42">
        <v>50</v>
      </c>
      <c r="E41" s="62"/>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row>
    <row r="42" spans="1:34" ht="15.75" customHeight="1" x14ac:dyDescent="0.25">
      <c r="A42" s="20" t="s">
        <v>83</v>
      </c>
      <c r="B42" s="42"/>
      <c r="C42" s="42">
        <v>30</v>
      </c>
      <c r="D42" s="42">
        <v>60</v>
      </c>
      <c r="E42" s="62"/>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row>
    <row r="43" spans="1:34" ht="15.75" customHeight="1" x14ac:dyDescent="0.25">
      <c r="A43" s="20" t="s">
        <v>84</v>
      </c>
      <c r="B43" s="42"/>
      <c r="C43" s="42">
        <v>30</v>
      </c>
      <c r="D43" s="42">
        <v>60</v>
      </c>
      <c r="E43" s="62"/>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row>
    <row r="44" spans="1:34" ht="15.75" customHeight="1" x14ac:dyDescent="0.25">
      <c r="A44" s="20" t="s">
        <v>85</v>
      </c>
      <c r="B44" s="42"/>
      <c r="C44" s="42">
        <v>25</v>
      </c>
      <c r="D44" s="42">
        <v>50</v>
      </c>
      <c r="E44" s="62"/>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row>
    <row r="45" spans="1:34" ht="15.75" customHeight="1" x14ac:dyDescent="0.25">
      <c r="A45" s="20" t="s">
        <v>17</v>
      </c>
      <c r="B45" s="42"/>
      <c r="C45" s="42">
        <v>15</v>
      </c>
      <c r="D45" s="42">
        <v>30</v>
      </c>
      <c r="E45" s="62"/>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row>
    <row r="46" spans="1:34" ht="15.75" customHeight="1" x14ac:dyDescent="0.25">
      <c r="A46" s="20" t="s">
        <v>86</v>
      </c>
      <c r="B46" s="42"/>
      <c r="C46" s="42">
        <v>25</v>
      </c>
      <c r="D46" s="42">
        <v>50</v>
      </c>
      <c r="E46" s="62"/>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row>
    <row r="47" spans="1:34" ht="15.75" customHeight="1" x14ac:dyDescent="0.25">
      <c r="A47" s="20" t="s">
        <v>87</v>
      </c>
      <c r="B47" s="42"/>
      <c r="C47" s="42">
        <v>25</v>
      </c>
      <c r="D47" s="42">
        <v>50</v>
      </c>
      <c r="E47" s="62"/>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row>
    <row r="48" spans="1:34" ht="15.75" customHeight="1" x14ac:dyDescent="0.25">
      <c r="A48" s="20" t="s">
        <v>88</v>
      </c>
      <c r="B48" s="42"/>
      <c r="C48" s="42">
        <v>25</v>
      </c>
      <c r="D48" s="42">
        <v>50</v>
      </c>
      <c r="E48" s="62"/>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row>
    <row r="49" spans="1:34" ht="15.75" customHeight="1" x14ac:dyDescent="0.25">
      <c r="A49" s="20" t="s">
        <v>89</v>
      </c>
      <c r="B49" s="42"/>
      <c r="C49" s="42">
        <v>25</v>
      </c>
      <c r="D49" s="42">
        <v>50</v>
      </c>
      <c r="E49" s="62"/>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row>
    <row r="50" spans="1:34" ht="15.75" customHeight="1" x14ac:dyDescent="0.25">
      <c r="A50" s="20" t="s">
        <v>90</v>
      </c>
      <c r="B50" s="42"/>
      <c r="C50" s="42">
        <v>25</v>
      </c>
      <c r="D50" s="42">
        <v>50</v>
      </c>
      <c r="E50" s="62"/>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row>
    <row r="51" spans="1:34" ht="15.75" customHeight="1" x14ac:dyDescent="0.25">
      <c r="A51" s="20" t="s">
        <v>91</v>
      </c>
      <c r="B51" s="42"/>
      <c r="C51" s="42">
        <v>25</v>
      </c>
      <c r="D51" s="42">
        <v>50</v>
      </c>
      <c r="E51" s="62"/>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row>
    <row r="52" spans="1:34" ht="15.75" customHeight="1" x14ac:dyDescent="0.25">
      <c r="A52" s="20" t="s">
        <v>92</v>
      </c>
      <c r="B52" s="42"/>
      <c r="C52" s="42">
        <v>25</v>
      </c>
      <c r="D52" s="42">
        <v>50</v>
      </c>
      <c r="E52" s="62"/>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row>
    <row r="53" spans="1:34" ht="15.75" customHeight="1" x14ac:dyDescent="0.25">
      <c r="A53" s="20" t="s">
        <v>93</v>
      </c>
      <c r="B53" s="42"/>
      <c r="C53" s="42">
        <v>30</v>
      </c>
      <c r="D53" s="42">
        <v>60</v>
      </c>
      <c r="E53" s="62"/>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row>
    <row r="54" spans="1:34" ht="15.75" customHeight="1" x14ac:dyDescent="0.25">
      <c r="A54" s="20" t="s">
        <v>94</v>
      </c>
      <c r="B54" s="42"/>
      <c r="C54" s="42">
        <v>30</v>
      </c>
      <c r="D54" s="42">
        <v>60</v>
      </c>
      <c r="E54" s="62"/>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row>
    <row r="55" spans="1:34" ht="15.75" customHeight="1" x14ac:dyDescent="0.25">
      <c r="A55" s="20" t="s">
        <v>95</v>
      </c>
      <c r="B55" s="42"/>
      <c r="C55" s="42">
        <v>25</v>
      </c>
      <c r="D55" s="42">
        <v>50</v>
      </c>
      <c r="E55" s="62"/>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row>
    <row r="56" spans="1:34" ht="15.75" customHeight="1" x14ac:dyDescent="0.25">
      <c r="A56" s="20" t="s">
        <v>96</v>
      </c>
      <c r="B56" s="42"/>
      <c r="C56" s="42">
        <v>30</v>
      </c>
      <c r="D56" s="42">
        <v>60</v>
      </c>
      <c r="E56" s="62"/>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row>
    <row r="57" spans="1:34" ht="15.75" customHeight="1" x14ac:dyDescent="0.25">
      <c r="A57" s="20" t="s">
        <v>97</v>
      </c>
      <c r="B57" s="42"/>
      <c r="C57" s="42">
        <v>25</v>
      </c>
      <c r="D57" s="42">
        <v>50</v>
      </c>
      <c r="E57" s="62"/>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row>
    <row r="58" spans="1:34" ht="15.75" customHeight="1" x14ac:dyDescent="0.25">
      <c r="A58" s="20" t="s">
        <v>98</v>
      </c>
      <c r="B58" s="42"/>
      <c r="C58" s="42">
        <v>30</v>
      </c>
      <c r="D58" s="42">
        <v>60</v>
      </c>
      <c r="E58" s="62"/>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row>
    <row r="59" spans="1:34" ht="15.75" customHeight="1" x14ac:dyDescent="0.25">
      <c r="A59" s="20" t="s">
        <v>99</v>
      </c>
      <c r="B59" s="42"/>
      <c r="C59" s="42">
        <v>30</v>
      </c>
      <c r="D59" s="42">
        <v>60</v>
      </c>
      <c r="E59" s="62"/>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row>
    <row r="60" spans="1:34" ht="15.75" customHeight="1" x14ac:dyDescent="0.25">
      <c r="A60" s="20" t="s">
        <v>100</v>
      </c>
      <c r="B60" s="42"/>
      <c r="C60" s="42">
        <v>30</v>
      </c>
      <c r="D60" s="42">
        <v>60</v>
      </c>
      <c r="E60" s="62"/>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row>
    <row r="61" spans="1:34" ht="15.75" customHeight="1" x14ac:dyDescent="0.25">
      <c r="A61" s="20" t="s">
        <v>101</v>
      </c>
      <c r="B61" s="42"/>
      <c r="C61" s="42">
        <v>30</v>
      </c>
      <c r="D61" s="42">
        <v>60</v>
      </c>
      <c r="E61" s="62"/>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row>
    <row r="62" spans="1:34" ht="15.75" customHeight="1" x14ac:dyDescent="0.25">
      <c r="A62" s="20" t="s">
        <v>102</v>
      </c>
      <c r="B62" s="42"/>
      <c r="C62" s="42">
        <v>30</v>
      </c>
      <c r="D62" s="42">
        <v>60</v>
      </c>
      <c r="E62" s="62"/>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row>
    <row r="63" spans="1:34" ht="15.75" customHeight="1" x14ac:dyDescent="0.25">
      <c r="A63" s="20" t="s">
        <v>103</v>
      </c>
      <c r="B63" s="42"/>
      <c r="C63" s="42">
        <v>25</v>
      </c>
      <c r="D63" s="42">
        <v>50</v>
      </c>
      <c r="E63" s="62"/>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row>
    <row r="64" spans="1:34" ht="15.75" customHeight="1" x14ac:dyDescent="0.25">
      <c r="A64" s="20" t="s">
        <v>104</v>
      </c>
      <c r="B64" s="42"/>
      <c r="C64" s="42">
        <v>30</v>
      </c>
      <c r="D64" s="42">
        <v>60</v>
      </c>
      <c r="E64" s="62"/>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row>
    <row r="65" spans="1:34" ht="15.75" customHeight="1" x14ac:dyDescent="0.25">
      <c r="A65" s="20" t="s">
        <v>105</v>
      </c>
      <c r="B65" s="42"/>
      <c r="C65" s="42">
        <v>30</v>
      </c>
      <c r="D65" s="42">
        <v>60</v>
      </c>
      <c r="E65" s="62"/>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row>
    <row r="66" spans="1:34" ht="15.75" customHeight="1" x14ac:dyDescent="0.25">
      <c r="B66" s="63"/>
      <c r="C66" s="63"/>
      <c r="D66" s="63"/>
    </row>
    <row r="67" spans="1:34" ht="15.75" customHeight="1" x14ac:dyDescent="0.25">
      <c r="B67" s="63"/>
      <c r="C67" s="63"/>
      <c r="D67" s="63"/>
    </row>
    <row r="68" spans="1:34" ht="15.75" customHeight="1" x14ac:dyDescent="0.25">
      <c r="B68" s="63"/>
      <c r="C68" s="63"/>
      <c r="D68" s="63"/>
    </row>
    <row r="69" spans="1:34" ht="15.75" customHeight="1" x14ac:dyDescent="0.25">
      <c r="B69" s="63"/>
      <c r="C69" s="63"/>
      <c r="D69" s="63"/>
    </row>
    <row r="70" spans="1:34" ht="15.75" customHeight="1" x14ac:dyDescent="0.25">
      <c r="B70" s="63"/>
      <c r="C70" s="63"/>
      <c r="D70" s="63"/>
    </row>
    <row r="71" spans="1:34" ht="15.75" customHeight="1" x14ac:dyDescent="0.25">
      <c r="B71" s="63"/>
      <c r="C71" s="63"/>
      <c r="D71" s="63"/>
    </row>
    <row r="72" spans="1:34" ht="15.75" customHeight="1" x14ac:dyDescent="0.25">
      <c r="B72" s="63"/>
      <c r="C72" s="63"/>
      <c r="D72" s="63"/>
    </row>
    <row r="73" spans="1:34" ht="15.75" customHeight="1" x14ac:dyDescent="0.25">
      <c r="B73" s="63"/>
      <c r="C73" s="63"/>
      <c r="D73" s="63"/>
    </row>
    <row r="74" spans="1:34" ht="15.75" customHeight="1" x14ac:dyDescent="0.25">
      <c r="B74" s="63"/>
      <c r="C74" s="63"/>
      <c r="D74" s="63"/>
    </row>
    <row r="75" spans="1:34" ht="15.75" customHeight="1" x14ac:dyDescent="0.25">
      <c r="B75" s="63"/>
      <c r="C75" s="63"/>
      <c r="D75" s="63"/>
    </row>
    <row r="76" spans="1:34" ht="15.75" customHeight="1" x14ac:dyDescent="0.25">
      <c r="B76" s="63"/>
      <c r="C76" s="63"/>
      <c r="D76" s="63"/>
    </row>
    <row r="77" spans="1:34" ht="15.75" customHeight="1" x14ac:dyDescent="0.25">
      <c r="B77" s="63"/>
      <c r="C77" s="63"/>
      <c r="D77" s="63"/>
    </row>
    <row r="78" spans="1:34" ht="15.75" customHeight="1" x14ac:dyDescent="0.25">
      <c r="B78" s="63"/>
      <c r="C78" s="63"/>
      <c r="D78" s="63"/>
    </row>
    <row r="79" spans="1:34" ht="15.75" customHeight="1" x14ac:dyDescent="0.25">
      <c r="B79" s="63"/>
      <c r="C79" s="63"/>
      <c r="D79" s="63"/>
    </row>
    <row r="80" spans="1:34" ht="15.75" customHeight="1" x14ac:dyDescent="0.25">
      <c r="B80" s="63"/>
      <c r="C80" s="63"/>
      <c r="D80" s="63"/>
    </row>
    <row r="81" spans="2:4" ht="15.75" customHeight="1" x14ac:dyDescent="0.25">
      <c r="B81" s="63"/>
      <c r="C81" s="63"/>
      <c r="D81" s="63"/>
    </row>
    <row r="82" spans="2:4" ht="15.75" customHeight="1" x14ac:dyDescent="0.25">
      <c r="B82" s="63"/>
      <c r="C82" s="63"/>
      <c r="D82" s="63"/>
    </row>
    <row r="83" spans="2:4" ht="15.75" customHeight="1" x14ac:dyDescent="0.25">
      <c r="B83" s="63"/>
      <c r="C83" s="63"/>
      <c r="D83" s="63"/>
    </row>
    <row r="84" spans="2:4" ht="15.75" customHeight="1" x14ac:dyDescent="0.25">
      <c r="B84" s="63"/>
      <c r="C84" s="63"/>
      <c r="D84" s="63"/>
    </row>
    <row r="85" spans="2:4" ht="15.75" customHeight="1" x14ac:dyDescent="0.25">
      <c r="B85" s="63"/>
      <c r="C85" s="63"/>
      <c r="D85" s="63"/>
    </row>
    <row r="86" spans="2:4" ht="15.75" customHeight="1" x14ac:dyDescent="0.25">
      <c r="B86" s="63"/>
      <c r="C86" s="63"/>
      <c r="D86" s="63"/>
    </row>
    <row r="87" spans="2:4" ht="15.75" customHeight="1" x14ac:dyDescent="0.25">
      <c r="B87" s="63"/>
      <c r="C87" s="63"/>
      <c r="D87" s="63"/>
    </row>
    <row r="88" spans="2:4" ht="15.75" customHeight="1" x14ac:dyDescent="0.25">
      <c r="B88" s="63"/>
      <c r="C88" s="63"/>
      <c r="D88" s="63"/>
    </row>
    <row r="89" spans="2:4" ht="15.75" customHeight="1" x14ac:dyDescent="0.25">
      <c r="B89" s="63"/>
      <c r="C89" s="63"/>
      <c r="D89" s="63"/>
    </row>
    <row r="90" spans="2:4" ht="15.75" customHeight="1" x14ac:dyDescent="0.25">
      <c r="B90" s="63"/>
      <c r="C90" s="63"/>
      <c r="D90" s="63"/>
    </row>
    <row r="91" spans="2:4" ht="15.75" customHeight="1" x14ac:dyDescent="0.25">
      <c r="B91" s="63"/>
      <c r="C91" s="63"/>
      <c r="D91" s="63"/>
    </row>
    <row r="92" spans="2:4" ht="15.75" customHeight="1" x14ac:dyDescent="0.25">
      <c r="B92" s="63"/>
      <c r="C92" s="63"/>
      <c r="D92" s="63"/>
    </row>
    <row r="93" spans="2:4" ht="15.75" customHeight="1" x14ac:dyDescent="0.25">
      <c r="B93" s="63"/>
      <c r="C93" s="63"/>
      <c r="D93" s="63"/>
    </row>
    <row r="94" spans="2:4" ht="15.75" customHeight="1" x14ac:dyDescent="0.25">
      <c r="B94" s="63"/>
      <c r="C94" s="63"/>
      <c r="D94" s="63"/>
    </row>
    <row r="95" spans="2:4" ht="15.75" customHeight="1" x14ac:dyDescent="0.25">
      <c r="B95" s="63"/>
      <c r="C95" s="63"/>
      <c r="D95" s="63"/>
    </row>
    <row r="96" spans="2:4" ht="15.75" customHeight="1" x14ac:dyDescent="0.25">
      <c r="B96" s="63"/>
      <c r="C96" s="63"/>
      <c r="D96" s="63"/>
    </row>
    <row r="97" spans="2:4" ht="15.75" customHeight="1" x14ac:dyDescent="0.25">
      <c r="B97" s="63"/>
      <c r="C97" s="63"/>
      <c r="D97" s="63"/>
    </row>
    <row r="98" spans="2:4" ht="15.75" customHeight="1" x14ac:dyDescent="0.25">
      <c r="B98" s="63"/>
      <c r="C98" s="63"/>
      <c r="D98" s="63"/>
    </row>
    <row r="99" spans="2:4" ht="15.75" customHeight="1" x14ac:dyDescent="0.25">
      <c r="B99" s="63"/>
      <c r="C99" s="63"/>
      <c r="D99" s="63"/>
    </row>
    <row r="100" spans="2:4" ht="15.75" customHeight="1" x14ac:dyDescent="0.25">
      <c r="B100" s="63"/>
      <c r="C100" s="63"/>
      <c r="D100" s="63"/>
    </row>
    <row r="101" spans="2:4" ht="15.75" customHeight="1" x14ac:dyDescent="0.25">
      <c r="B101" s="63"/>
      <c r="C101" s="63"/>
      <c r="D101" s="63"/>
    </row>
    <row r="102" spans="2:4" ht="15.75" customHeight="1" x14ac:dyDescent="0.25">
      <c r="B102" s="63"/>
      <c r="C102" s="63"/>
      <c r="D102" s="63"/>
    </row>
    <row r="103" spans="2:4" ht="15.75" customHeight="1" x14ac:dyDescent="0.25">
      <c r="B103" s="63"/>
      <c r="C103" s="63"/>
      <c r="D103" s="63"/>
    </row>
    <row r="104" spans="2:4" ht="15.75" customHeight="1" x14ac:dyDescent="0.25">
      <c r="B104" s="63"/>
      <c r="C104" s="63"/>
      <c r="D104" s="63"/>
    </row>
    <row r="105" spans="2:4" ht="15.75" customHeight="1" x14ac:dyDescent="0.25">
      <c r="B105" s="63"/>
      <c r="C105" s="63"/>
      <c r="D105" s="63"/>
    </row>
    <row r="106" spans="2:4" ht="15.75" customHeight="1" x14ac:dyDescent="0.25">
      <c r="B106" s="63"/>
      <c r="C106" s="63"/>
      <c r="D106" s="63"/>
    </row>
    <row r="107" spans="2:4" ht="15.75" customHeight="1" x14ac:dyDescent="0.25">
      <c r="B107" s="63"/>
      <c r="C107" s="63"/>
      <c r="D107" s="63"/>
    </row>
    <row r="108" spans="2:4" ht="15.75" customHeight="1" x14ac:dyDescent="0.25">
      <c r="B108" s="63"/>
      <c r="C108" s="63"/>
      <c r="D108" s="63"/>
    </row>
    <row r="109" spans="2:4" ht="15.75" customHeight="1" x14ac:dyDescent="0.25">
      <c r="B109" s="63"/>
      <c r="C109" s="63"/>
      <c r="D109" s="63"/>
    </row>
    <row r="110" spans="2:4" ht="15.75" customHeight="1" x14ac:dyDescent="0.25">
      <c r="B110" s="63"/>
      <c r="C110" s="63"/>
      <c r="D110" s="63"/>
    </row>
    <row r="111" spans="2:4" ht="15.75" customHeight="1" x14ac:dyDescent="0.25">
      <c r="B111" s="63"/>
      <c r="C111" s="63"/>
      <c r="D111" s="63"/>
    </row>
    <row r="112" spans="2:4" ht="15.75" customHeight="1" x14ac:dyDescent="0.25">
      <c r="B112" s="63"/>
      <c r="C112" s="63"/>
      <c r="D112" s="63"/>
    </row>
    <row r="113" spans="2:4" ht="15.75" customHeight="1" x14ac:dyDescent="0.25">
      <c r="B113" s="63"/>
      <c r="C113" s="63"/>
      <c r="D113" s="63"/>
    </row>
    <row r="114" spans="2:4" ht="15.75" customHeight="1" x14ac:dyDescent="0.25">
      <c r="B114" s="63"/>
      <c r="C114" s="63"/>
      <c r="D114" s="63"/>
    </row>
    <row r="115" spans="2:4" ht="15.75" customHeight="1" x14ac:dyDescent="0.25">
      <c r="B115" s="63"/>
      <c r="C115" s="63"/>
      <c r="D115" s="63"/>
    </row>
    <row r="116" spans="2:4" ht="15.75" customHeight="1" x14ac:dyDescent="0.25">
      <c r="B116" s="63"/>
      <c r="C116" s="63"/>
      <c r="D116" s="63"/>
    </row>
    <row r="117" spans="2:4" ht="15.75" customHeight="1" x14ac:dyDescent="0.25">
      <c r="B117" s="63"/>
      <c r="C117" s="63"/>
      <c r="D117" s="63"/>
    </row>
    <row r="118" spans="2:4" ht="15.75" customHeight="1" x14ac:dyDescent="0.25">
      <c r="B118" s="63"/>
      <c r="C118" s="63"/>
      <c r="D118" s="63"/>
    </row>
    <row r="119" spans="2:4" ht="15.75" customHeight="1" x14ac:dyDescent="0.25">
      <c r="B119" s="63"/>
      <c r="C119" s="63"/>
      <c r="D119" s="63"/>
    </row>
    <row r="120" spans="2:4" ht="15.75" customHeight="1" x14ac:dyDescent="0.25">
      <c r="B120" s="63"/>
      <c r="C120" s="63"/>
      <c r="D120" s="63"/>
    </row>
    <row r="121" spans="2:4" ht="15.75" customHeight="1" x14ac:dyDescent="0.25">
      <c r="B121" s="63"/>
      <c r="C121" s="63"/>
      <c r="D121" s="63"/>
    </row>
    <row r="122" spans="2:4" ht="15.75" customHeight="1" x14ac:dyDescent="0.25">
      <c r="B122" s="63"/>
      <c r="C122" s="63"/>
      <c r="D122" s="63"/>
    </row>
    <row r="123" spans="2:4" ht="15.75" customHeight="1" x14ac:dyDescent="0.25">
      <c r="B123" s="63"/>
      <c r="C123" s="63"/>
      <c r="D123" s="63"/>
    </row>
    <row r="124" spans="2:4" ht="15.75" customHeight="1" x14ac:dyDescent="0.25">
      <c r="B124" s="63"/>
      <c r="C124" s="63"/>
      <c r="D124" s="63"/>
    </row>
    <row r="125" spans="2:4" ht="15.75" customHeight="1" x14ac:dyDescent="0.25">
      <c r="B125" s="63"/>
      <c r="C125" s="63"/>
      <c r="D125" s="63"/>
    </row>
    <row r="126" spans="2:4" ht="15.75" customHeight="1" x14ac:dyDescent="0.25">
      <c r="B126" s="63"/>
      <c r="C126" s="63"/>
      <c r="D126" s="63"/>
    </row>
    <row r="127" spans="2:4" ht="15.75" customHeight="1" x14ac:dyDescent="0.25">
      <c r="B127" s="63"/>
      <c r="C127" s="63"/>
      <c r="D127" s="63"/>
    </row>
    <row r="128" spans="2:4" ht="15.75" customHeight="1" x14ac:dyDescent="0.25">
      <c r="B128" s="63"/>
      <c r="C128" s="63"/>
      <c r="D128" s="63"/>
    </row>
    <row r="129" spans="2:4" ht="15.75" customHeight="1" x14ac:dyDescent="0.25">
      <c r="B129" s="63"/>
      <c r="C129" s="63"/>
      <c r="D129" s="63"/>
    </row>
    <row r="130" spans="2:4" ht="15.75" customHeight="1" x14ac:dyDescent="0.25">
      <c r="B130" s="63"/>
      <c r="C130" s="63"/>
      <c r="D130" s="63"/>
    </row>
    <row r="131" spans="2:4" ht="15.75" customHeight="1" x14ac:dyDescent="0.25">
      <c r="B131" s="63"/>
      <c r="C131" s="63"/>
      <c r="D131" s="63"/>
    </row>
    <row r="132" spans="2:4" ht="15.75" customHeight="1" x14ac:dyDescent="0.25">
      <c r="B132" s="63"/>
      <c r="C132" s="63"/>
      <c r="D132" s="63"/>
    </row>
    <row r="133" spans="2:4" ht="15.75" customHeight="1" x14ac:dyDescent="0.25">
      <c r="B133" s="63"/>
      <c r="C133" s="63"/>
      <c r="D133" s="63"/>
    </row>
    <row r="134" spans="2:4" ht="15.75" customHeight="1" x14ac:dyDescent="0.25">
      <c r="B134" s="63"/>
      <c r="C134" s="63"/>
      <c r="D134" s="63"/>
    </row>
    <row r="135" spans="2:4" ht="15.75" customHeight="1" x14ac:dyDescent="0.25">
      <c r="B135" s="63"/>
      <c r="C135" s="63"/>
      <c r="D135" s="63"/>
    </row>
    <row r="136" spans="2:4" ht="15.75" customHeight="1" x14ac:dyDescent="0.25">
      <c r="B136" s="63"/>
      <c r="C136" s="63"/>
      <c r="D136" s="63"/>
    </row>
    <row r="137" spans="2:4" ht="15.75" customHeight="1" x14ac:dyDescent="0.25">
      <c r="B137" s="63"/>
      <c r="C137" s="63"/>
      <c r="D137" s="63"/>
    </row>
    <row r="138" spans="2:4" ht="15.75" customHeight="1" x14ac:dyDescent="0.25">
      <c r="B138" s="63"/>
      <c r="C138" s="63"/>
      <c r="D138" s="63"/>
    </row>
    <row r="139" spans="2:4" ht="15.75" customHeight="1" x14ac:dyDescent="0.25">
      <c r="B139" s="63"/>
      <c r="C139" s="63"/>
      <c r="D139" s="63"/>
    </row>
    <row r="140" spans="2:4" ht="15.75" customHeight="1" x14ac:dyDescent="0.25">
      <c r="B140" s="63"/>
      <c r="C140" s="63"/>
      <c r="D140" s="63"/>
    </row>
    <row r="141" spans="2:4" ht="15.75" customHeight="1" x14ac:dyDescent="0.25">
      <c r="B141" s="63"/>
      <c r="C141" s="63"/>
      <c r="D141" s="63"/>
    </row>
    <row r="142" spans="2:4" ht="15.75" customHeight="1" x14ac:dyDescent="0.25">
      <c r="B142" s="63"/>
      <c r="C142" s="63"/>
      <c r="D142" s="63"/>
    </row>
    <row r="143" spans="2:4" ht="15.75" customHeight="1" x14ac:dyDescent="0.25">
      <c r="B143" s="63"/>
      <c r="C143" s="63"/>
      <c r="D143" s="63"/>
    </row>
    <row r="144" spans="2:4" ht="15.75" customHeight="1" x14ac:dyDescent="0.25">
      <c r="B144" s="63"/>
      <c r="C144" s="63"/>
      <c r="D144" s="63"/>
    </row>
    <row r="145" spans="2:4" ht="15.75" customHeight="1" x14ac:dyDescent="0.25">
      <c r="B145" s="63"/>
      <c r="C145" s="63"/>
      <c r="D145" s="63"/>
    </row>
    <row r="146" spans="2:4" ht="15.75" customHeight="1" x14ac:dyDescent="0.25">
      <c r="B146" s="63"/>
      <c r="C146" s="63"/>
      <c r="D146" s="63"/>
    </row>
    <row r="147" spans="2:4" ht="15.75" customHeight="1" x14ac:dyDescent="0.25">
      <c r="B147" s="63"/>
      <c r="C147" s="63"/>
      <c r="D147" s="63"/>
    </row>
    <row r="148" spans="2:4" ht="15.75" customHeight="1" x14ac:dyDescent="0.25">
      <c r="B148" s="63"/>
      <c r="C148" s="63"/>
      <c r="D148" s="63"/>
    </row>
    <row r="149" spans="2:4" ht="15.75" customHeight="1" x14ac:dyDescent="0.25">
      <c r="B149" s="63"/>
      <c r="C149" s="63"/>
      <c r="D149" s="63"/>
    </row>
    <row r="150" spans="2:4" ht="15.75" customHeight="1" x14ac:dyDescent="0.25">
      <c r="B150" s="63"/>
      <c r="C150" s="63"/>
      <c r="D150" s="63"/>
    </row>
    <row r="151" spans="2:4" ht="15.75" customHeight="1" x14ac:dyDescent="0.25">
      <c r="B151" s="63"/>
      <c r="C151" s="63"/>
      <c r="D151" s="63"/>
    </row>
    <row r="152" spans="2:4" ht="15.75" customHeight="1" x14ac:dyDescent="0.25">
      <c r="B152" s="63"/>
      <c r="C152" s="63"/>
      <c r="D152" s="63"/>
    </row>
    <row r="153" spans="2:4" ht="15.75" customHeight="1" x14ac:dyDescent="0.25">
      <c r="B153" s="63"/>
      <c r="C153" s="63"/>
      <c r="D153" s="63"/>
    </row>
    <row r="154" spans="2:4" ht="15.75" customHeight="1" x14ac:dyDescent="0.25">
      <c r="B154" s="63"/>
      <c r="C154" s="63"/>
      <c r="D154" s="63"/>
    </row>
    <row r="155" spans="2:4" ht="15.75" customHeight="1" x14ac:dyDescent="0.25">
      <c r="B155" s="63"/>
      <c r="C155" s="63"/>
      <c r="D155" s="63"/>
    </row>
    <row r="156" spans="2:4" ht="15.75" customHeight="1" x14ac:dyDescent="0.25">
      <c r="B156" s="63"/>
      <c r="C156" s="63"/>
      <c r="D156" s="63"/>
    </row>
    <row r="157" spans="2:4" ht="15.75" customHeight="1" x14ac:dyDescent="0.25">
      <c r="B157" s="63"/>
      <c r="C157" s="63"/>
      <c r="D157" s="63"/>
    </row>
    <row r="158" spans="2:4" ht="15.75" customHeight="1" x14ac:dyDescent="0.25">
      <c r="B158" s="63"/>
      <c r="C158" s="63"/>
      <c r="D158" s="63"/>
    </row>
    <row r="159" spans="2:4" ht="15.75" customHeight="1" x14ac:dyDescent="0.25">
      <c r="B159" s="63"/>
      <c r="C159" s="63"/>
      <c r="D159" s="63"/>
    </row>
    <row r="160" spans="2:4" ht="15.75" customHeight="1" x14ac:dyDescent="0.25">
      <c r="B160" s="63"/>
      <c r="C160" s="63"/>
      <c r="D160" s="63"/>
    </row>
    <row r="161" spans="2:4" ht="15.75" customHeight="1" x14ac:dyDescent="0.25">
      <c r="B161" s="63"/>
      <c r="C161" s="63"/>
      <c r="D161" s="63"/>
    </row>
    <row r="162" spans="2:4" ht="15.75" customHeight="1" x14ac:dyDescent="0.25">
      <c r="B162" s="63"/>
      <c r="C162" s="63"/>
      <c r="D162" s="63"/>
    </row>
    <row r="163" spans="2:4" ht="15.75" customHeight="1" x14ac:dyDescent="0.25">
      <c r="B163" s="63"/>
      <c r="C163" s="63"/>
      <c r="D163" s="63"/>
    </row>
    <row r="164" spans="2:4" ht="15.75" customHeight="1" x14ac:dyDescent="0.25">
      <c r="B164" s="63"/>
      <c r="C164" s="63"/>
      <c r="D164" s="63"/>
    </row>
    <row r="165" spans="2:4" ht="15.75" customHeight="1" x14ac:dyDescent="0.25">
      <c r="B165" s="63"/>
      <c r="C165" s="63"/>
      <c r="D165" s="63"/>
    </row>
    <row r="166" spans="2:4" ht="15.75" customHeight="1" x14ac:dyDescent="0.25">
      <c r="B166" s="63"/>
      <c r="C166" s="63"/>
      <c r="D166" s="63"/>
    </row>
    <row r="167" spans="2:4" ht="15.75" customHeight="1" x14ac:dyDescent="0.25">
      <c r="B167" s="63"/>
      <c r="C167" s="63"/>
      <c r="D167" s="63"/>
    </row>
    <row r="168" spans="2:4" ht="15.75" customHeight="1" x14ac:dyDescent="0.25">
      <c r="B168" s="63"/>
      <c r="C168" s="63"/>
      <c r="D168" s="63"/>
    </row>
    <row r="169" spans="2:4" ht="15.75" customHeight="1" x14ac:dyDescent="0.25">
      <c r="B169" s="63"/>
      <c r="C169" s="63"/>
      <c r="D169" s="63"/>
    </row>
    <row r="170" spans="2:4" ht="15.75" customHeight="1" x14ac:dyDescent="0.25">
      <c r="B170" s="63"/>
      <c r="C170" s="63"/>
      <c r="D170" s="63"/>
    </row>
    <row r="171" spans="2:4" ht="15.75" customHeight="1" x14ac:dyDescent="0.25">
      <c r="B171" s="63"/>
      <c r="C171" s="63"/>
      <c r="D171" s="63"/>
    </row>
    <row r="172" spans="2:4" ht="15.75" customHeight="1" x14ac:dyDescent="0.25">
      <c r="B172" s="63"/>
      <c r="C172" s="63"/>
      <c r="D172" s="63"/>
    </row>
    <row r="173" spans="2:4" ht="15.75" customHeight="1" x14ac:dyDescent="0.25">
      <c r="B173" s="63"/>
      <c r="C173" s="63"/>
      <c r="D173" s="63"/>
    </row>
    <row r="174" spans="2:4" ht="15.75" customHeight="1" x14ac:dyDescent="0.25">
      <c r="B174" s="63"/>
      <c r="C174" s="63"/>
      <c r="D174" s="63"/>
    </row>
    <row r="175" spans="2:4" ht="15.75" customHeight="1" x14ac:dyDescent="0.25">
      <c r="B175" s="63"/>
      <c r="C175" s="63"/>
      <c r="D175" s="63"/>
    </row>
    <row r="176" spans="2:4" ht="15.75" customHeight="1" x14ac:dyDescent="0.25">
      <c r="B176" s="63"/>
      <c r="C176" s="63"/>
      <c r="D176" s="63"/>
    </row>
    <row r="177" spans="2:4" ht="15.75" customHeight="1" x14ac:dyDescent="0.25">
      <c r="B177" s="63"/>
      <c r="C177" s="63"/>
      <c r="D177" s="63"/>
    </row>
    <row r="178" spans="2:4" ht="15.75" customHeight="1" x14ac:dyDescent="0.25">
      <c r="B178" s="63"/>
      <c r="C178" s="63"/>
      <c r="D178" s="63"/>
    </row>
    <row r="179" spans="2:4" ht="15.75" customHeight="1" x14ac:dyDescent="0.25">
      <c r="B179" s="63"/>
      <c r="C179" s="63"/>
      <c r="D179" s="63"/>
    </row>
    <row r="180" spans="2:4" ht="15.75" customHeight="1" x14ac:dyDescent="0.25">
      <c r="B180" s="63"/>
      <c r="C180" s="63"/>
      <c r="D180" s="63"/>
    </row>
    <row r="181" spans="2:4" ht="15.75" customHeight="1" x14ac:dyDescent="0.25">
      <c r="B181" s="63"/>
      <c r="C181" s="63"/>
      <c r="D181" s="63"/>
    </row>
    <row r="182" spans="2:4" ht="15.75" customHeight="1" x14ac:dyDescent="0.25">
      <c r="B182" s="63"/>
      <c r="C182" s="63"/>
      <c r="D182" s="63"/>
    </row>
    <row r="183" spans="2:4" ht="15.75" customHeight="1" x14ac:dyDescent="0.25">
      <c r="B183" s="63"/>
      <c r="C183" s="63"/>
      <c r="D183" s="63"/>
    </row>
    <row r="184" spans="2:4" ht="15.75" customHeight="1" x14ac:dyDescent="0.25">
      <c r="B184" s="63"/>
      <c r="C184" s="63"/>
      <c r="D184" s="63"/>
    </row>
    <row r="185" spans="2:4" ht="15.75" customHeight="1" x14ac:dyDescent="0.25">
      <c r="B185" s="63"/>
      <c r="C185" s="63"/>
      <c r="D185" s="63"/>
    </row>
    <row r="186" spans="2:4" ht="15.75" customHeight="1" x14ac:dyDescent="0.25">
      <c r="B186" s="63"/>
      <c r="C186" s="63"/>
      <c r="D186" s="63"/>
    </row>
    <row r="187" spans="2:4" ht="15.75" customHeight="1" x14ac:dyDescent="0.25">
      <c r="B187" s="63"/>
      <c r="C187" s="63"/>
      <c r="D187" s="63"/>
    </row>
    <row r="188" spans="2:4" ht="15.75" customHeight="1" x14ac:dyDescent="0.25">
      <c r="B188" s="63"/>
      <c r="C188" s="63"/>
      <c r="D188" s="63"/>
    </row>
    <row r="189" spans="2:4" ht="15.75" customHeight="1" x14ac:dyDescent="0.25">
      <c r="B189" s="63"/>
      <c r="C189" s="63"/>
      <c r="D189" s="63"/>
    </row>
    <row r="190" spans="2:4" ht="15.75" customHeight="1" x14ac:dyDescent="0.25">
      <c r="B190" s="63"/>
      <c r="C190" s="63"/>
      <c r="D190" s="63"/>
    </row>
    <row r="191" spans="2:4" ht="15.75" customHeight="1" x14ac:dyDescent="0.25">
      <c r="B191" s="63"/>
      <c r="C191" s="63"/>
      <c r="D191" s="63"/>
    </row>
    <row r="192" spans="2:4" ht="15.75" customHeight="1" x14ac:dyDescent="0.25">
      <c r="B192" s="63"/>
      <c r="C192" s="63"/>
      <c r="D192" s="63"/>
    </row>
    <row r="193" spans="2:4" ht="15.75" customHeight="1" x14ac:dyDescent="0.25">
      <c r="B193" s="63"/>
      <c r="C193" s="63"/>
      <c r="D193" s="63"/>
    </row>
    <row r="194" spans="2:4" ht="15.75" customHeight="1" x14ac:dyDescent="0.25">
      <c r="B194" s="63"/>
      <c r="C194" s="63"/>
      <c r="D194" s="63"/>
    </row>
    <row r="195" spans="2:4" ht="15.75" customHeight="1" x14ac:dyDescent="0.25">
      <c r="B195" s="63"/>
      <c r="C195" s="63"/>
      <c r="D195" s="63"/>
    </row>
    <row r="196" spans="2:4" ht="15.75" customHeight="1" x14ac:dyDescent="0.25">
      <c r="B196" s="63"/>
      <c r="C196" s="63"/>
      <c r="D196" s="63"/>
    </row>
    <row r="197" spans="2:4" ht="15.75" customHeight="1" x14ac:dyDescent="0.25">
      <c r="B197" s="63"/>
      <c r="C197" s="63"/>
      <c r="D197" s="63"/>
    </row>
    <row r="198" spans="2:4" ht="15.75" customHeight="1" x14ac:dyDescent="0.25">
      <c r="B198" s="63"/>
      <c r="C198" s="63"/>
      <c r="D198" s="63"/>
    </row>
    <row r="199" spans="2:4" ht="15.75" customHeight="1" x14ac:dyDescent="0.25">
      <c r="B199" s="63"/>
      <c r="C199" s="63"/>
      <c r="D199" s="63"/>
    </row>
    <row r="200" spans="2:4" ht="15.75" customHeight="1" x14ac:dyDescent="0.25">
      <c r="B200" s="63"/>
      <c r="C200" s="63"/>
      <c r="D200" s="63"/>
    </row>
    <row r="201" spans="2:4" ht="15.75" customHeight="1" x14ac:dyDescent="0.25">
      <c r="B201" s="63"/>
      <c r="C201" s="63"/>
      <c r="D201" s="63"/>
    </row>
    <row r="202" spans="2:4" ht="15.75" customHeight="1" x14ac:dyDescent="0.25">
      <c r="B202" s="63"/>
      <c r="C202" s="63"/>
      <c r="D202" s="63"/>
    </row>
    <row r="203" spans="2:4" ht="15.75" customHeight="1" x14ac:dyDescent="0.25">
      <c r="B203" s="63"/>
      <c r="C203" s="63"/>
      <c r="D203" s="63"/>
    </row>
    <row r="204" spans="2:4" ht="15.75" customHeight="1" x14ac:dyDescent="0.25">
      <c r="B204" s="63"/>
      <c r="C204" s="63"/>
      <c r="D204" s="63"/>
    </row>
    <row r="205" spans="2:4" ht="15.75" customHeight="1" x14ac:dyDescent="0.25">
      <c r="B205" s="63"/>
      <c r="C205" s="63"/>
      <c r="D205" s="63"/>
    </row>
    <row r="206" spans="2:4" ht="15.75" customHeight="1" x14ac:dyDescent="0.25">
      <c r="B206" s="63"/>
      <c r="C206" s="63"/>
      <c r="D206" s="63"/>
    </row>
    <row r="207" spans="2:4" ht="15.75" customHeight="1" x14ac:dyDescent="0.25">
      <c r="B207" s="63"/>
      <c r="C207" s="63"/>
      <c r="D207" s="63"/>
    </row>
    <row r="208" spans="2:4" ht="15.75" customHeight="1" x14ac:dyDescent="0.25">
      <c r="B208" s="63"/>
      <c r="C208" s="63"/>
      <c r="D208" s="63"/>
    </row>
    <row r="209" spans="2:4" ht="15.75" customHeight="1" x14ac:dyDescent="0.25">
      <c r="B209" s="63"/>
      <c r="C209" s="63"/>
      <c r="D209" s="63"/>
    </row>
    <row r="210" spans="2:4" ht="15.75" customHeight="1" x14ac:dyDescent="0.25">
      <c r="B210" s="63"/>
      <c r="C210" s="63"/>
      <c r="D210" s="63"/>
    </row>
    <row r="211" spans="2:4" ht="15.75" customHeight="1" x14ac:dyDescent="0.25">
      <c r="B211" s="63"/>
      <c r="C211" s="63"/>
      <c r="D211" s="63"/>
    </row>
    <row r="212" spans="2:4" ht="15.75" customHeight="1" x14ac:dyDescent="0.25">
      <c r="B212" s="63"/>
      <c r="C212" s="63"/>
      <c r="D212" s="63"/>
    </row>
    <row r="213" spans="2:4" ht="15.75" customHeight="1" x14ac:dyDescent="0.25">
      <c r="B213" s="63"/>
      <c r="C213" s="63"/>
      <c r="D213" s="63"/>
    </row>
    <row r="214" spans="2:4" ht="15.75" customHeight="1" x14ac:dyDescent="0.25">
      <c r="B214" s="63"/>
      <c r="C214" s="63"/>
      <c r="D214" s="63"/>
    </row>
    <row r="215" spans="2:4" ht="15.75" customHeight="1" x14ac:dyDescent="0.25">
      <c r="B215" s="63"/>
      <c r="C215" s="63"/>
      <c r="D215" s="63"/>
    </row>
    <row r="216" spans="2:4" ht="15.75" customHeight="1" x14ac:dyDescent="0.25">
      <c r="B216" s="63"/>
      <c r="C216" s="63"/>
      <c r="D216" s="63"/>
    </row>
    <row r="217" spans="2:4" ht="15.75" customHeight="1" x14ac:dyDescent="0.25">
      <c r="B217" s="63"/>
      <c r="C217" s="63"/>
      <c r="D217" s="63"/>
    </row>
    <row r="218" spans="2:4" ht="15.75" customHeight="1" x14ac:dyDescent="0.25">
      <c r="B218" s="63"/>
      <c r="C218" s="63"/>
      <c r="D218" s="63"/>
    </row>
    <row r="219" spans="2:4" ht="15.75" customHeight="1" x14ac:dyDescent="0.25">
      <c r="B219" s="63"/>
      <c r="C219" s="63"/>
      <c r="D219" s="63"/>
    </row>
    <row r="220" spans="2:4" ht="15.75" customHeight="1" x14ac:dyDescent="0.25">
      <c r="B220" s="63"/>
      <c r="C220" s="63"/>
      <c r="D220" s="63"/>
    </row>
    <row r="221" spans="2:4" ht="15.75" customHeight="1" x14ac:dyDescent="0.25">
      <c r="B221" s="63"/>
      <c r="C221" s="63"/>
      <c r="D221" s="63"/>
    </row>
    <row r="222" spans="2:4" ht="15.75" customHeight="1" x14ac:dyDescent="0.25">
      <c r="B222" s="63"/>
      <c r="C222" s="63"/>
      <c r="D222" s="63"/>
    </row>
    <row r="223" spans="2:4" ht="15.75" customHeight="1" x14ac:dyDescent="0.25">
      <c r="B223" s="63"/>
      <c r="C223" s="63"/>
      <c r="D223" s="63"/>
    </row>
    <row r="224" spans="2:4" ht="15.75" customHeight="1" x14ac:dyDescent="0.25">
      <c r="B224" s="63"/>
      <c r="C224" s="63"/>
      <c r="D224" s="63"/>
    </row>
    <row r="225" spans="2:4" ht="15.75" customHeight="1" x14ac:dyDescent="0.25">
      <c r="B225" s="63"/>
      <c r="C225" s="63"/>
      <c r="D225" s="63"/>
    </row>
    <row r="226" spans="2:4" ht="15.75" customHeight="1" x14ac:dyDescent="0.25">
      <c r="B226" s="63"/>
      <c r="C226" s="63"/>
      <c r="D226" s="63"/>
    </row>
    <row r="227" spans="2:4" ht="15.75" customHeight="1" x14ac:dyDescent="0.25">
      <c r="B227" s="63"/>
      <c r="C227" s="63"/>
      <c r="D227" s="63"/>
    </row>
    <row r="228" spans="2:4" ht="15.75" customHeight="1" x14ac:dyDescent="0.25">
      <c r="B228" s="63"/>
      <c r="C228" s="63"/>
      <c r="D228" s="63"/>
    </row>
    <row r="229" spans="2:4" ht="15.75" customHeight="1" x14ac:dyDescent="0.25">
      <c r="B229" s="63"/>
      <c r="C229" s="63"/>
      <c r="D229" s="63"/>
    </row>
    <row r="230" spans="2:4" ht="15.75" customHeight="1" x14ac:dyDescent="0.25">
      <c r="B230" s="63"/>
      <c r="C230" s="63"/>
      <c r="D230" s="63"/>
    </row>
    <row r="231" spans="2:4" ht="15.75" customHeight="1" x14ac:dyDescent="0.25">
      <c r="B231" s="63"/>
      <c r="C231" s="63"/>
      <c r="D231" s="63"/>
    </row>
    <row r="232" spans="2:4" ht="15.75" customHeight="1" x14ac:dyDescent="0.25">
      <c r="B232" s="63"/>
      <c r="C232" s="63"/>
      <c r="D232" s="63"/>
    </row>
    <row r="233" spans="2:4" ht="15.75" customHeight="1" x14ac:dyDescent="0.25">
      <c r="B233" s="63"/>
      <c r="C233" s="63"/>
      <c r="D233" s="63"/>
    </row>
    <row r="234" spans="2:4" ht="15.75" customHeight="1" x14ac:dyDescent="0.25">
      <c r="B234" s="63"/>
      <c r="C234" s="63"/>
      <c r="D234" s="63"/>
    </row>
    <row r="235" spans="2:4" ht="15.75" customHeight="1" x14ac:dyDescent="0.25">
      <c r="B235" s="63"/>
      <c r="C235" s="63"/>
      <c r="D235" s="63"/>
    </row>
    <row r="236" spans="2:4" ht="15.75" customHeight="1" x14ac:dyDescent="0.25">
      <c r="B236" s="63"/>
      <c r="C236" s="63"/>
      <c r="D236" s="63"/>
    </row>
    <row r="237" spans="2:4" ht="15.75" customHeight="1" x14ac:dyDescent="0.25">
      <c r="B237" s="63"/>
      <c r="C237" s="63"/>
      <c r="D237" s="63"/>
    </row>
    <row r="238" spans="2:4" ht="15.75" customHeight="1" x14ac:dyDescent="0.25">
      <c r="B238" s="63"/>
      <c r="C238" s="63"/>
      <c r="D238" s="63"/>
    </row>
    <row r="239" spans="2:4" ht="15.75" customHeight="1" x14ac:dyDescent="0.25">
      <c r="B239" s="63"/>
      <c r="C239" s="63"/>
      <c r="D239" s="63"/>
    </row>
    <row r="240" spans="2:4" ht="15.75" customHeight="1" x14ac:dyDescent="0.25">
      <c r="B240" s="63"/>
      <c r="C240" s="63"/>
      <c r="D240" s="63"/>
    </row>
    <row r="241" spans="2:4" ht="15.75" customHeight="1" x14ac:dyDescent="0.25">
      <c r="B241" s="63"/>
      <c r="C241" s="63"/>
      <c r="D241" s="63"/>
    </row>
    <row r="242" spans="2:4" ht="15.75" customHeight="1" x14ac:dyDescent="0.25">
      <c r="B242" s="63"/>
      <c r="C242" s="63"/>
      <c r="D242" s="63"/>
    </row>
    <row r="243" spans="2:4" ht="15.75" customHeight="1" x14ac:dyDescent="0.25">
      <c r="B243" s="63"/>
      <c r="C243" s="63"/>
      <c r="D243" s="63"/>
    </row>
    <row r="244" spans="2:4" ht="15.75" customHeight="1" x14ac:dyDescent="0.25">
      <c r="B244" s="63"/>
      <c r="C244" s="63"/>
      <c r="D244" s="63"/>
    </row>
    <row r="245" spans="2:4" ht="15.75" customHeight="1" x14ac:dyDescent="0.25">
      <c r="B245" s="63"/>
      <c r="C245" s="63"/>
      <c r="D245" s="63"/>
    </row>
    <row r="246" spans="2:4" ht="15.75" customHeight="1" x14ac:dyDescent="0.25">
      <c r="B246" s="63"/>
      <c r="C246" s="63"/>
      <c r="D246" s="63"/>
    </row>
    <row r="247" spans="2:4" ht="15.75" customHeight="1" x14ac:dyDescent="0.25">
      <c r="B247" s="63"/>
      <c r="C247" s="63"/>
      <c r="D247" s="63"/>
    </row>
    <row r="248" spans="2:4" ht="15.75" customHeight="1" x14ac:dyDescent="0.25">
      <c r="B248" s="63"/>
      <c r="C248" s="63"/>
      <c r="D248" s="63"/>
    </row>
    <row r="249" spans="2:4" ht="15.75" customHeight="1" x14ac:dyDescent="0.25">
      <c r="B249" s="63"/>
      <c r="C249" s="63"/>
      <c r="D249" s="63"/>
    </row>
    <row r="250" spans="2:4" ht="15.75" customHeight="1" x14ac:dyDescent="0.25">
      <c r="B250" s="63"/>
      <c r="C250" s="63"/>
      <c r="D250" s="63"/>
    </row>
    <row r="251" spans="2:4" ht="15.75" customHeight="1" x14ac:dyDescent="0.25">
      <c r="B251" s="63"/>
      <c r="C251" s="63"/>
      <c r="D251" s="63"/>
    </row>
    <row r="252" spans="2:4" ht="15.75" customHeight="1" x14ac:dyDescent="0.25">
      <c r="B252" s="63"/>
      <c r="C252" s="63"/>
      <c r="D252" s="63"/>
    </row>
    <row r="253" spans="2:4" ht="15.75" customHeight="1" x14ac:dyDescent="0.25">
      <c r="B253" s="63"/>
      <c r="C253" s="63"/>
      <c r="D253" s="63"/>
    </row>
    <row r="254" spans="2:4" ht="15.75" customHeight="1" x14ac:dyDescent="0.25">
      <c r="B254" s="63"/>
      <c r="C254" s="63"/>
      <c r="D254" s="63"/>
    </row>
    <row r="255" spans="2:4" ht="15.75" customHeight="1" x14ac:dyDescent="0.25">
      <c r="B255" s="63"/>
      <c r="C255" s="63"/>
      <c r="D255" s="63"/>
    </row>
    <row r="256" spans="2:4" ht="15.75" customHeight="1" x14ac:dyDescent="0.25">
      <c r="B256" s="63"/>
      <c r="C256" s="63"/>
      <c r="D256" s="63"/>
    </row>
    <row r="257" spans="2:4" ht="15.75" customHeight="1" x14ac:dyDescent="0.25">
      <c r="B257" s="63"/>
      <c r="C257" s="63"/>
      <c r="D257" s="63"/>
    </row>
    <row r="258" spans="2:4" ht="15.75" customHeight="1" x14ac:dyDescent="0.25">
      <c r="B258" s="63"/>
      <c r="C258" s="63"/>
      <c r="D258" s="63"/>
    </row>
    <row r="259" spans="2:4" ht="15.75" customHeight="1" x14ac:dyDescent="0.25">
      <c r="B259" s="63"/>
      <c r="C259" s="63"/>
      <c r="D259" s="63"/>
    </row>
    <row r="260" spans="2:4" ht="15.75" customHeight="1" x14ac:dyDescent="0.25">
      <c r="B260" s="63"/>
      <c r="C260" s="63"/>
      <c r="D260" s="63"/>
    </row>
    <row r="261" spans="2:4" ht="15.75" customHeight="1" x14ac:dyDescent="0.25">
      <c r="B261" s="63"/>
      <c r="C261" s="63"/>
      <c r="D261" s="63"/>
    </row>
    <row r="262" spans="2:4" ht="15.75" customHeight="1" x14ac:dyDescent="0.25">
      <c r="B262" s="63"/>
      <c r="C262" s="63"/>
      <c r="D262" s="63"/>
    </row>
    <row r="263" spans="2:4" ht="15.75" customHeight="1" x14ac:dyDescent="0.25">
      <c r="B263" s="63"/>
      <c r="C263" s="63"/>
      <c r="D263" s="63"/>
    </row>
    <row r="264" spans="2:4" ht="15.75" customHeight="1" x14ac:dyDescent="0.25">
      <c r="B264" s="63"/>
      <c r="C264" s="63"/>
      <c r="D264" s="63"/>
    </row>
    <row r="265" spans="2:4" ht="15.75" customHeight="1" x14ac:dyDescent="0.25">
      <c r="B265" s="63"/>
      <c r="C265" s="63"/>
      <c r="D265" s="63"/>
    </row>
    <row r="266" spans="2:4" ht="15.75" customHeight="1" x14ac:dyDescent="0.25">
      <c r="B266" s="63"/>
      <c r="C266" s="63"/>
      <c r="D266" s="63"/>
    </row>
    <row r="267" spans="2:4" ht="15.75" customHeight="1" x14ac:dyDescent="0.25">
      <c r="B267" s="63"/>
      <c r="C267" s="63"/>
      <c r="D267" s="63"/>
    </row>
    <row r="268" spans="2:4" ht="15.75" customHeight="1" x14ac:dyDescent="0.25">
      <c r="B268" s="63"/>
      <c r="C268" s="63"/>
      <c r="D268" s="63"/>
    </row>
    <row r="269" spans="2:4" ht="15.75" customHeight="1" x14ac:dyDescent="0.25">
      <c r="B269" s="63"/>
      <c r="C269" s="63"/>
      <c r="D269" s="63"/>
    </row>
    <row r="270" spans="2:4" ht="15.75" customHeight="1" x14ac:dyDescent="0.25">
      <c r="B270" s="63"/>
      <c r="C270" s="63"/>
      <c r="D270" s="63"/>
    </row>
    <row r="271" spans="2:4" ht="15.75" customHeight="1" x14ac:dyDescent="0.25">
      <c r="B271" s="63"/>
      <c r="C271" s="63"/>
      <c r="D271" s="63"/>
    </row>
    <row r="272" spans="2:4" ht="15.75" customHeight="1" x14ac:dyDescent="0.25">
      <c r="B272" s="63"/>
      <c r="C272" s="63"/>
      <c r="D272" s="63"/>
    </row>
    <row r="273" spans="2:4" ht="15.75" customHeight="1" x14ac:dyDescent="0.25">
      <c r="B273" s="63"/>
      <c r="C273" s="63"/>
      <c r="D273" s="63"/>
    </row>
    <row r="274" spans="2:4" ht="15.75" customHeight="1" x14ac:dyDescent="0.25">
      <c r="B274" s="63"/>
      <c r="C274" s="63"/>
      <c r="D274" s="63"/>
    </row>
    <row r="275" spans="2:4" ht="15.75" customHeight="1" x14ac:dyDescent="0.25">
      <c r="B275" s="63"/>
      <c r="C275" s="63"/>
      <c r="D275" s="63"/>
    </row>
    <row r="276" spans="2:4" ht="15.75" customHeight="1" x14ac:dyDescent="0.25">
      <c r="B276" s="63"/>
      <c r="C276" s="63"/>
      <c r="D276" s="63"/>
    </row>
    <row r="277" spans="2:4" ht="15.75" customHeight="1" x14ac:dyDescent="0.25">
      <c r="B277" s="63"/>
      <c r="C277" s="63"/>
      <c r="D277" s="63"/>
    </row>
    <row r="278" spans="2:4" ht="15.75" customHeight="1" x14ac:dyDescent="0.25">
      <c r="B278" s="63"/>
      <c r="C278" s="63"/>
      <c r="D278" s="63"/>
    </row>
    <row r="279" spans="2:4" ht="15.75" customHeight="1" x14ac:dyDescent="0.25">
      <c r="B279" s="63"/>
      <c r="C279" s="63"/>
      <c r="D279" s="63"/>
    </row>
    <row r="280" spans="2:4" ht="15.75" customHeight="1" x14ac:dyDescent="0.25">
      <c r="B280" s="63"/>
      <c r="C280" s="63"/>
      <c r="D280" s="63"/>
    </row>
    <row r="281" spans="2:4" ht="15.75" customHeight="1" x14ac:dyDescent="0.25">
      <c r="B281" s="63"/>
      <c r="C281" s="63"/>
      <c r="D281" s="63"/>
    </row>
    <row r="282" spans="2:4" ht="15.75" customHeight="1" x14ac:dyDescent="0.25">
      <c r="B282" s="63"/>
      <c r="C282" s="63"/>
      <c r="D282" s="63"/>
    </row>
    <row r="283" spans="2:4" ht="15.75" customHeight="1" x14ac:dyDescent="0.25">
      <c r="B283" s="63"/>
      <c r="C283" s="63"/>
      <c r="D283" s="63"/>
    </row>
    <row r="284" spans="2:4" ht="15.75" customHeight="1" x14ac:dyDescent="0.25">
      <c r="B284" s="63"/>
      <c r="C284" s="63"/>
      <c r="D284" s="63"/>
    </row>
    <row r="285" spans="2:4" ht="15.75" customHeight="1" x14ac:dyDescent="0.25">
      <c r="B285" s="63"/>
      <c r="C285" s="63"/>
      <c r="D285" s="63"/>
    </row>
    <row r="286" spans="2:4" ht="15.75" customHeight="1" x14ac:dyDescent="0.25">
      <c r="B286" s="63"/>
      <c r="C286" s="63"/>
      <c r="D286" s="63"/>
    </row>
    <row r="287" spans="2:4" ht="15.75" customHeight="1" x14ac:dyDescent="0.25">
      <c r="B287" s="63"/>
      <c r="C287" s="63"/>
      <c r="D287" s="63"/>
    </row>
    <row r="288" spans="2:4" ht="15.75" customHeight="1" x14ac:dyDescent="0.25">
      <c r="B288" s="63"/>
      <c r="C288" s="63"/>
      <c r="D288" s="63"/>
    </row>
    <row r="289" spans="2:4" ht="15.75" customHeight="1" x14ac:dyDescent="0.25">
      <c r="B289" s="63"/>
      <c r="C289" s="63"/>
      <c r="D289" s="63"/>
    </row>
    <row r="290" spans="2:4" ht="15.75" customHeight="1" x14ac:dyDescent="0.25">
      <c r="B290" s="63"/>
      <c r="C290" s="63"/>
      <c r="D290" s="63"/>
    </row>
    <row r="291" spans="2:4" ht="15.75" customHeight="1" x14ac:dyDescent="0.25">
      <c r="B291" s="63"/>
      <c r="C291" s="63"/>
      <c r="D291" s="63"/>
    </row>
    <row r="292" spans="2:4" ht="15.75" customHeight="1" x14ac:dyDescent="0.25">
      <c r="B292" s="63"/>
      <c r="C292" s="63"/>
      <c r="D292" s="63"/>
    </row>
    <row r="293" spans="2:4" ht="15.75" customHeight="1" x14ac:dyDescent="0.25">
      <c r="B293" s="63"/>
      <c r="C293" s="63"/>
      <c r="D293" s="63"/>
    </row>
    <row r="294" spans="2:4" ht="15.75" customHeight="1" x14ac:dyDescent="0.25">
      <c r="B294" s="63"/>
      <c r="C294" s="63"/>
      <c r="D294" s="63"/>
    </row>
    <row r="295" spans="2:4" ht="15.75" customHeight="1" x14ac:dyDescent="0.25">
      <c r="B295" s="63"/>
      <c r="C295" s="63"/>
      <c r="D295" s="63"/>
    </row>
    <row r="296" spans="2:4" ht="15.75" customHeight="1" x14ac:dyDescent="0.25">
      <c r="B296" s="63"/>
      <c r="C296" s="63"/>
      <c r="D296" s="63"/>
    </row>
    <row r="297" spans="2:4" ht="15.75" customHeight="1" x14ac:dyDescent="0.25">
      <c r="B297" s="63"/>
      <c r="C297" s="63"/>
      <c r="D297" s="63"/>
    </row>
    <row r="298" spans="2:4" ht="15.75" customHeight="1" x14ac:dyDescent="0.25">
      <c r="B298" s="63"/>
      <c r="C298" s="63"/>
      <c r="D298" s="63"/>
    </row>
    <row r="299" spans="2:4" ht="15.75" customHeight="1" x14ac:dyDescent="0.25">
      <c r="B299" s="63"/>
      <c r="C299" s="63"/>
      <c r="D299" s="63"/>
    </row>
    <row r="300" spans="2:4" ht="15.75" customHeight="1" x14ac:dyDescent="0.25">
      <c r="B300" s="63"/>
      <c r="C300" s="63"/>
      <c r="D300" s="63"/>
    </row>
    <row r="301" spans="2:4" ht="15.75" customHeight="1" x14ac:dyDescent="0.25">
      <c r="B301" s="63"/>
      <c r="C301" s="63"/>
      <c r="D301" s="63"/>
    </row>
    <row r="302" spans="2:4" ht="15.75" customHeight="1" x14ac:dyDescent="0.25">
      <c r="B302" s="63"/>
      <c r="C302" s="63"/>
      <c r="D302" s="63"/>
    </row>
    <row r="303" spans="2:4" ht="15.75" customHeight="1" x14ac:dyDescent="0.25">
      <c r="B303" s="63"/>
      <c r="C303" s="63"/>
      <c r="D303" s="63"/>
    </row>
    <row r="304" spans="2:4" ht="15.75" customHeight="1" x14ac:dyDescent="0.25">
      <c r="B304" s="63"/>
      <c r="C304" s="63"/>
      <c r="D304" s="63"/>
    </row>
    <row r="305" spans="2:4" ht="15.75" customHeight="1" x14ac:dyDescent="0.25">
      <c r="B305" s="63"/>
      <c r="C305" s="63"/>
      <c r="D305" s="63"/>
    </row>
    <row r="306" spans="2:4" ht="15.75" customHeight="1" x14ac:dyDescent="0.25">
      <c r="B306" s="63"/>
      <c r="C306" s="63"/>
      <c r="D306" s="63"/>
    </row>
    <row r="307" spans="2:4" ht="15.75" customHeight="1" x14ac:dyDescent="0.25">
      <c r="B307" s="63"/>
      <c r="C307" s="63"/>
      <c r="D307" s="63"/>
    </row>
    <row r="308" spans="2:4" ht="15.75" customHeight="1" x14ac:dyDescent="0.25">
      <c r="B308" s="63"/>
      <c r="C308" s="63"/>
      <c r="D308" s="63"/>
    </row>
    <row r="309" spans="2:4" ht="15.75" customHeight="1" x14ac:dyDescent="0.25">
      <c r="B309" s="63"/>
      <c r="C309" s="63"/>
      <c r="D309" s="63"/>
    </row>
    <row r="310" spans="2:4" ht="15.75" customHeight="1" x14ac:dyDescent="0.25">
      <c r="B310" s="63"/>
      <c r="C310" s="63"/>
      <c r="D310" s="63"/>
    </row>
    <row r="311" spans="2:4" ht="15.75" customHeight="1" x14ac:dyDescent="0.25">
      <c r="B311" s="63"/>
      <c r="C311" s="63"/>
      <c r="D311" s="63"/>
    </row>
    <row r="312" spans="2:4" ht="15.75" customHeight="1" x14ac:dyDescent="0.25">
      <c r="B312" s="63"/>
      <c r="C312" s="63"/>
      <c r="D312" s="63"/>
    </row>
    <row r="313" spans="2:4" ht="15.75" customHeight="1" x14ac:dyDescent="0.25">
      <c r="B313" s="63"/>
      <c r="C313" s="63"/>
      <c r="D313" s="63"/>
    </row>
    <row r="314" spans="2:4" ht="15.75" customHeight="1" x14ac:dyDescent="0.25">
      <c r="B314" s="63"/>
      <c r="C314" s="63"/>
      <c r="D314" s="63"/>
    </row>
    <row r="315" spans="2:4" ht="15.75" customHeight="1" x14ac:dyDescent="0.25">
      <c r="B315" s="63"/>
      <c r="C315" s="63"/>
      <c r="D315" s="63"/>
    </row>
    <row r="316" spans="2:4" ht="15.75" customHeight="1" x14ac:dyDescent="0.25">
      <c r="B316" s="63"/>
      <c r="C316" s="63"/>
      <c r="D316" s="63"/>
    </row>
    <row r="317" spans="2:4" ht="15.75" customHeight="1" x14ac:dyDescent="0.25">
      <c r="B317" s="63"/>
      <c r="C317" s="63"/>
      <c r="D317" s="63"/>
    </row>
    <row r="318" spans="2:4" ht="15.75" customHeight="1" x14ac:dyDescent="0.25">
      <c r="B318" s="63"/>
      <c r="C318" s="63"/>
      <c r="D318" s="63"/>
    </row>
    <row r="319" spans="2:4" ht="15.75" customHeight="1" x14ac:dyDescent="0.25">
      <c r="B319" s="63"/>
      <c r="C319" s="63"/>
      <c r="D319" s="63"/>
    </row>
    <row r="320" spans="2:4" ht="15.75" customHeight="1" x14ac:dyDescent="0.25">
      <c r="B320" s="63"/>
      <c r="C320" s="63"/>
      <c r="D320" s="63"/>
    </row>
    <row r="321" spans="2:4" ht="15.75" customHeight="1" x14ac:dyDescent="0.25">
      <c r="B321" s="63"/>
      <c r="C321" s="63"/>
      <c r="D321" s="63"/>
    </row>
    <row r="322" spans="2:4" ht="15.75" customHeight="1" x14ac:dyDescent="0.25">
      <c r="B322" s="63"/>
      <c r="C322" s="63"/>
      <c r="D322" s="63"/>
    </row>
    <row r="323" spans="2:4" ht="15.75" customHeight="1" x14ac:dyDescent="0.25">
      <c r="B323" s="63"/>
      <c r="C323" s="63"/>
      <c r="D323" s="63"/>
    </row>
    <row r="324" spans="2:4" ht="15.75" customHeight="1" x14ac:dyDescent="0.25">
      <c r="B324" s="63"/>
      <c r="C324" s="63"/>
      <c r="D324" s="63"/>
    </row>
    <row r="325" spans="2:4" ht="15.75" customHeight="1" x14ac:dyDescent="0.25">
      <c r="B325" s="63"/>
      <c r="C325" s="63"/>
      <c r="D325" s="63"/>
    </row>
    <row r="326" spans="2:4" ht="15.75" customHeight="1" x14ac:dyDescent="0.25">
      <c r="B326" s="63"/>
      <c r="C326" s="63"/>
      <c r="D326" s="63"/>
    </row>
    <row r="327" spans="2:4" ht="15.75" customHeight="1" x14ac:dyDescent="0.25">
      <c r="B327" s="63"/>
      <c r="C327" s="63"/>
      <c r="D327" s="63"/>
    </row>
    <row r="328" spans="2:4" ht="15.75" customHeight="1" x14ac:dyDescent="0.25">
      <c r="B328" s="63"/>
      <c r="C328" s="63"/>
      <c r="D328" s="63"/>
    </row>
    <row r="329" spans="2:4" ht="15.75" customHeight="1" x14ac:dyDescent="0.25">
      <c r="B329" s="63"/>
      <c r="C329" s="63"/>
      <c r="D329" s="63"/>
    </row>
    <row r="330" spans="2:4" ht="15.75" customHeight="1" x14ac:dyDescent="0.25">
      <c r="B330" s="63"/>
      <c r="C330" s="63"/>
      <c r="D330" s="63"/>
    </row>
    <row r="331" spans="2:4" ht="15.75" customHeight="1" x14ac:dyDescent="0.25">
      <c r="B331" s="63"/>
      <c r="C331" s="63"/>
      <c r="D331" s="63"/>
    </row>
    <row r="332" spans="2:4" ht="15.75" customHeight="1" x14ac:dyDescent="0.25">
      <c r="B332" s="63"/>
      <c r="C332" s="63"/>
      <c r="D332" s="63"/>
    </row>
    <row r="333" spans="2:4" ht="15.75" customHeight="1" x14ac:dyDescent="0.25">
      <c r="B333" s="63"/>
      <c r="C333" s="63"/>
      <c r="D333" s="63"/>
    </row>
    <row r="334" spans="2:4" ht="15.75" customHeight="1" x14ac:dyDescent="0.25">
      <c r="B334" s="63"/>
      <c r="C334" s="63"/>
      <c r="D334" s="63"/>
    </row>
    <row r="335" spans="2:4" ht="15.75" customHeight="1" x14ac:dyDescent="0.25">
      <c r="B335" s="63"/>
      <c r="C335" s="63"/>
      <c r="D335" s="63"/>
    </row>
    <row r="336" spans="2:4" ht="15.75" customHeight="1" x14ac:dyDescent="0.25">
      <c r="B336" s="63"/>
      <c r="C336" s="63"/>
      <c r="D336" s="63"/>
    </row>
    <row r="337" spans="2:4" ht="15.75" customHeight="1" x14ac:dyDescent="0.25">
      <c r="B337" s="63"/>
      <c r="C337" s="63"/>
      <c r="D337" s="63"/>
    </row>
    <row r="338" spans="2:4" ht="15.75" customHeight="1" x14ac:dyDescent="0.25">
      <c r="B338" s="63"/>
      <c r="C338" s="63"/>
      <c r="D338" s="63"/>
    </row>
    <row r="339" spans="2:4" ht="15.75" customHeight="1" x14ac:dyDescent="0.25">
      <c r="B339" s="63"/>
      <c r="C339" s="63"/>
      <c r="D339" s="63"/>
    </row>
    <row r="340" spans="2:4" ht="15.75" customHeight="1" x14ac:dyDescent="0.25">
      <c r="B340" s="63"/>
      <c r="C340" s="63"/>
      <c r="D340" s="63"/>
    </row>
    <row r="341" spans="2:4" ht="15.75" customHeight="1" x14ac:dyDescent="0.25">
      <c r="B341" s="63"/>
      <c r="C341" s="63"/>
      <c r="D341" s="63"/>
    </row>
    <row r="342" spans="2:4" ht="15.75" customHeight="1" x14ac:dyDescent="0.25">
      <c r="B342" s="63"/>
      <c r="C342" s="63"/>
      <c r="D342" s="63"/>
    </row>
    <row r="343" spans="2:4" ht="15.75" customHeight="1" x14ac:dyDescent="0.25">
      <c r="B343" s="63"/>
      <c r="C343" s="63"/>
      <c r="D343" s="63"/>
    </row>
    <row r="344" spans="2:4" ht="15.75" customHeight="1" x14ac:dyDescent="0.25">
      <c r="B344" s="63"/>
      <c r="C344" s="63"/>
      <c r="D344" s="63"/>
    </row>
    <row r="345" spans="2:4" ht="15.75" customHeight="1" x14ac:dyDescent="0.25">
      <c r="B345" s="63"/>
      <c r="C345" s="63"/>
      <c r="D345" s="63"/>
    </row>
    <row r="346" spans="2:4" ht="15.75" customHeight="1" x14ac:dyDescent="0.25">
      <c r="B346" s="63"/>
      <c r="C346" s="63"/>
      <c r="D346" s="63"/>
    </row>
    <row r="347" spans="2:4" ht="15.75" customHeight="1" x14ac:dyDescent="0.25">
      <c r="B347" s="63"/>
      <c r="C347" s="63"/>
      <c r="D347" s="63"/>
    </row>
    <row r="348" spans="2:4" ht="15.75" customHeight="1" x14ac:dyDescent="0.25">
      <c r="B348" s="63"/>
      <c r="C348" s="63"/>
      <c r="D348" s="63"/>
    </row>
    <row r="349" spans="2:4" ht="15.75" customHeight="1" x14ac:dyDescent="0.25">
      <c r="B349" s="63"/>
      <c r="C349" s="63"/>
      <c r="D349" s="63"/>
    </row>
    <row r="350" spans="2:4" ht="15.75" customHeight="1" x14ac:dyDescent="0.25">
      <c r="B350" s="63"/>
      <c r="C350" s="63"/>
      <c r="D350" s="63"/>
    </row>
    <row r="351" spans="2:4" ht="15.75" customHeight="1" x14ac:dyDescent="0.25">
      <c r="B351" s="63"/>
      <c r="C351" s="63"/>
      <c r="D351" s="63"/>
    </row>
    <row r="352" spans="2:4" ht="15.75" customHeight="1" x14ac:dyDescent="0.25">
      <c r="B352" s="63"/>
      <c r="C352" s="63"/>
      <c r="D352" s="63"/>
    </row>
    <row r="353" spans="2:4" ht="15.75" customHeight="1" x14ac:dyDescent="0.25">
      <c r="B353" s="63"/>
      <c r="C353" s="63"/>
      <c r="D353" s="63"/>
    </row>
    <row r="354" spans="2:4" ht="15.75" customHeight="1" x14ac:dyDescent="0.25">
      <c r="B354" s="63"/>
      <c r="C354" s="63"/>
      <c r="D354" s="63"/>
    </row>
    <row r="355" spans="2:4" ht="15.75" customHeight="1" x14ac:dyDescent="0.25">
      <c r="B355" s="63"/>
      <c r="C355" s="63"/>
      <c r="D355" s="63"/>
    </row>
    <row r="356" spans="2:4" ht="15.75" customHeight="1" x14ac:dyDescent="0.25">
      <c r="B356" s="63"/>
      <c r="C356" s="63"/>
      <c r="D356" s="63"/>
    </row>
    <row r="357" spans="2:4" ht="15.75" customHeight="1" x14ac:dyDescent="0.25">
      <c r="B357" s="63"/>
      <c r="C357" s="63"/>
      <c r="D357" s="63"/>
    </row>
    <row r="358" spans="2:4" ht="15.75" customHeight="1" x14ac:dyDescent="0.25">
      <c r="B358" s="63"/>
      <c r="C358" s="63"/>
      <c r="D358" s="63"/>
    </row>
    <row r="359" spans="2:4" ht="15.75" customHeight="1" x14ac:dyDescent="0.25">
      <c r="B359" s="63"/>
      <c r="C359" s="63"/>
      <c r="D359" s="63"/>
    </row>
    <row r="360" spans="2:4" ht="15.75" customHeight="1" x14ac:dyDescent="0.25">
      <c r="B360" s="63"/>
      <c r="C360" s="63"/>
      <c r="D360" s="63"/>
    </row>
    <row r="361" spans="2:4" ht="15.75" customHeight="1" x14ac:dyDescent="0.25">
      <c r="B361" s="63"/>
      <c r="C361" s="63"/>
      <c r="D361" s="63"/>
    </row>
    <row r="362" spans="2:4" ht="15.75" customHeight="1" x14ac:dyDescent="0.25">
      <c r="B362" s="63"/>
      <c r="C362" s="63"/>
      <c r="D362" s="63"/>
    </row>
    <row r="363" spans="2:4" ht="15.75" customHeight="1" x14ac:dyDescent="0.25">
      <c r="B363" s="63"/>
      <c r="C363" s="63"/>
      <c r="D363" s="63"/>
    </row>
    <row r="364" spans="2:4" ht="15.75" customHeight="1" x14ac:dyDescent="0.25">
      <c r="B364" s="63"/>
      <c r="C364" s="63"/>
      <c r="D364" s="63"/>
    </row>
    <row r="365" spans="2:4" ht="15.75" customHeight="1" x14ac:dyDescent="0.25">
      <c r="B365" s="63"/>
      <c r="C365" s="63"/>
      <c r="D365" s="63"/>
    </row>
    <row r="366" spans="2:4" ht="15.75" customHeight="1" x14ac:dyDescent="0.25">
      <c r="B366" s="63"/>
      <c r="C366" s="63"/>
      <c r="D366" s="63"/>
    </row>
    <row r="367" spans="2:4" ht="15.75" customHeight="1" x14ac:dyDescent="0.25">
      <c r="B367" s="63"/>
      <c r="C367" s="63"/>
      <c r="D367" s="63"/>
    </row>
    <row r="368" spans="2:4" ht="15.75" customHeight="1" x14ac:dyDescent="0.25">
      <c r="B368" s="63"/>
      <c r="C368" s="63"/>
      <c r="D368" s="63"/>
    </row>
    <row r="369" spans="2:4" ht="15.75" customHeight="1" x14ac:dyDescent="0.25">
      <c r="B369" s="63"/>
      <c r="C369" s="63"/>
      <c r="D369" s="63"/>
    </row>
    <row r="370" spans="2:4" ht="15.75" customHeight="1" x14ac:dyDescent="0.25">
      <c r="B370" s="63"/>
      <c r="C370" s="63"/>
      <c r="D370" s="63"/>
    </row>
    <row r="371" spans="2:4" ht="15.75" customHeight="1" x14ac:dyDescent="0.25">
      <c r="B371" s="63"/>
      <c r="C371" s="63"/>
      <c r="D371" s="63"/>
    </row>
    <row r="372" spans="2:4" ht="15.75" customHeight="1" x14ac:dyDescent="0.25">
      <c r="B372" s="63"/>
      <c r="C372" s="63"/>
      <c r="D372" s="63"/>
    </row>
    <row r="373" spans="2:4" ht="15.75" customHeight="1" x14ac:dyDescent="0.25">
      <c r="B373" s="63"/>
      <c r="C373" s="63"/>
      <c r="D373" s="63"/>
    </row>
    <row r="374" spans="2:4" ht="15.75" customHeight="1" x14ac:dyDescent="0.25">
      <c r="B374" s="63"/>
      <c r="C374" s="63"/>
      <c r="D374" s="63"/>
    </row>
    <row r="375" spans="2:4" ht="15.75" customHeight="1" x14ac:dyDescent="0.25">
      <c r="B375" s="63"/>
      <c r="C375" s="63"/>
      <c r="D375" s="63"/>
    </row>
    <row r="376" spans="2:4" ht="15.75" customHeight="1" x14ac:dyDescent="0.25">
      <c r="B376" s="63"/>
      <c r="C376" s="63"/>
      <c r="D376" s="63"/>
    </row>
    <row r="377" spans="2:4" ht="15.75" customHeight="1" x14ac:dyDescent="0.25">
      <c r="B377" s="63"/>
      <c r="C377" s="63"/>
      <c r="D377" s="63"/>
    </row>
    <row r="378" spans="2:4" ht="15.75" customHeight="1" x14ac:dyDescent="0.25">
      <c r="B378" s="63"/>
      <c r="C378" s="63"/>
      <c r="D378" s="63"/>
    </row>
    <row r="379" spans="2:4" ht="15.75" customHeight="1" x14ac:dyDescent="0.25">
      <c r="B379" s="63"/>
      <c r="C379" s="63"/>
      <c r="D379" s="63"/>
    </row>
    <row r="380" spans="2:4" ht="15.75" customHeight="1" x14ac:dyDescent="0.25">
      <c r="B380" s="63"/>
      <c r="C380" s="63"/>
      <c r="D380" s="63"/>
    </row>
    <row r="381" spans="2:4" ht="15.75" customHeight="1" x14ac:dyDescent="0.25">
      <c r="B381" s="63"/>
      <c r="C381" s="63"/>
      <c r="D381" s="63"/>
    </row>
    <row r="382" spans="2:4" ht="15.75" customHeight="1" x14ac:dyDescent="0.25">
      <c r="B382" s="63"/>
      <c r="C382" s="63"/>
      <c r="D382" s="63"/>
    </row>
    <row r="383" spans="2:4" ht="15.75" customHeight="1" x14ac:dyDescent="0.25">
      <c r="B383" s="63"/>
      <c r="C383" s="63"/>
      <c r="D383" s="63"/>
    </row>
    <row r="384" spans="2:4" ht="15.75" customHeight="1" x14ac:dyDescent="0.25">
      <c r="B384" s="63"/>
      <c r="C384" s="63"/>
      <c r="D384" s="63"/>
    </row>
    <row r="385" spans="2:4" ht="15.75" customHeight="1" x14ac:dyDescent="0.25">
      <c r="B385" s="63"/>
      <c r="C385" s="63"/>
      <c r="D385" s="63"/>
    </row>
    <row r="386" spans="2:4" ht="15.75" customHeight="1" x14ac:dyDescent="0.25">
      <c r="B386" s="63"/>
      <c r="C386" s="63"/>
      <c r="D386" s="63"/>
    </row>
    <row r="387" spans="2:4" ht="15.75" customHeight="1" x14ac:dyDescent="0.25">
      <c r="B387" s="63"/>
      <c r="C387" s="63"/>
      <c r="D387" s="63"/>
    </row>
    <row r="388" spans="2:4" ht="15.75" customHeight="1" x14ac:dyDescent="0.25">
      <c r="B388" s="63"/>
      <c r="C388" s="63"/>
      <c r="D388" s="63"/>
    </row>
    <row r="389" spans="2:4" ht="15.75" customHeight="1" x14ac:dyDescent="0.25">
      <c r="B389" s="63"/>
      <c r="C389" s="63"/>
      <c r="D389" s="63"/>
    </row>
    <row r="390" spans="2:4" ht="15.75" customHeight="1" x14ac:dyDescent="0.25">
      <c r="B390" s="63"/>
      <c r="C390" s="63"/>
      <c r="D390" s="63"/>
    </row>
    <row r="391" spans="2:4" ht="15.75" customHeight="1" x14ac:dyDescent="0.25">
      <c r="B391" s="63"/>
      <c r="C391" s="63"/>
      <c r="D391" s="63"/>
    </row>
    <row r="392" spans="2:4" ht="15.75" customHeight="1" x14ac:dyDescent="0.25">
      <c r="B392" s="63"/>
      <c r="C392" s="63"/>
      <c r="D392" s="63"/>
    </row>
    <row r="393" spans="2:4" ht="15.75" customHeight="1" x14ac:dyDescent="0.25">
      <c r="B393" s="63"/>
      <c r="C393" s="63"/>
      <c r="D393" s="63"/>
    </row>
    <row r="394" spans="2:4" ht="15.75" customHeight="1" x14ac:dyDescent="0.25">
      <c r="B394" s="63"/>
      <c r="C394" s="63"/>
      <c r="D394" s="63"/>
    </row>
    <row r="395" spans="2:4" ht="15.75" customHeight="1" x14ac:dyDescent="0.25">
      <c r="B395" s="63"/>
      <c r="C395" s="63"/>
      <c r="D395" s="63"/>
    </row>
    <row r="396" spans="2:4" ht="15.75" customHeight="1" x14ac:dyDescent="0.25">
      <c r="B396" s="63"/>
      <c r="C396" s="63"/>
      <c r="D396" s="63"/>
    </row>
    <row r="397" spans="2:4" ht="15.75" customHeight="1" x14ac:dyDescent="0.25">
      <c r="B397" s="63"/>
      <c r="C397" s="63"/>
      <c r="D397" s="63"/>
    </row>
    <row r="398" spans="2:4" ht="15.75" customHeight="1" x14ac:dyDescent="0.25">
      <c r="B398" s="63"/>
      <c r="C398" s="63"/>
      <c r="D398" s="63"/>
    </row>
    <row r="399" spans="2:4" ht="15.75" customHeight="1" x14ac:dyDescent="0.25">
      <c r="B399" s="63"/>
      <c r="C399" s="63"/>
      <c r="D399" s="63"/>
    </row>
    <row r="400" spans="2:4" ht="15.75" customHeight="1" x14ac:dyDescent="0.25">
      <c r="B400" s="63"/>
      <c r="C400" s="63"/>
      <c r="D400" s="63"/>
    </row>
    <row r="401" spans="2:4" ht="15.75" customHeight="1" x14ac:dyDescent="0.25">
      <c r="B401" s="63"/>
      <c r="C401" s="63"/>
      <c r="D401" s="63"/>
    </row>
    <row r="402" spans="2:4" ht="15.75" customHeight="1" x14ac:dyDescent="0.25">
      <c r="B402" s="63"/>
      <c r="C402" s="63"/>
      <c r="D402" s="63"/>
    </row>
    <row r="403" spans="2:4" ht="15.75" customHeight="1" x14ac:dyDescent="0.25">
      <c r="B403" s="63"/>
      <c r="C403" s="63"/>
      <c r="D403" s="63"/>
    </row>
    <row r="404" spans="2:4" ht="15.75" customHeight="1" x14ac:dyDescent="0.25">
      <c r="B404" s="63"/>
      <c r="C404" s="63"/>
      <c r="D404" s="63"/>
    </row>
    <row r="405" spans="2:4" ht="15.75" customHeight="1" x14ac:dyDescent="0.25">
      <c r="B405" s="63"/>
      <c r="C405" s="63"/>
      <c r="D405" s="63"/>
    </row>
    <row r="406" spans="2:4" ht="15.75" customHeight="1" x14ac:dyDescent="0.25">
      <c r="B406" s="63"/>
      <c r="C406" s="63"/>
      <c r="D406" s="63"/>
    </row>
    <row r="407" spans="2:4" ht="15.75" customHeight="1" x14ac:dyDescent="0.25">
      <c r="B407" s="63"/>
      <c r="C407" s="63"/>
      <c r="D407" s="63"/>
    </row>
    <row r="408" spans="2:4" ht="15.75" customHeight="1" x14ac:dyDescent="0.25">
      <c r="B408" s="63"/>
      <c r="C408" s="63"/>
      <c r="D408" s="63"/>
    </row>
    <row r="409" spans="2:4" ht="15.75" customHeight="1" x14ac:dyDescent="0.25">
      <c r="B409" s="63"/>
      <c r="C409" s="63"/>
      <c r="D409" s="63"/>
    </row>
    <row r="410" spans="2:4" ht="15.75" customHeight="1" x14ac:dyDescent="0.25">
      <c r="B410" s="63"/>
      <c r="C410" s="63"/>
      <c r="D410" s="63"/>
    </row>
    <row r="411" spans="2:4" ht="15.75" customHeight="1" x14ac:dyDescent="0.25">
      <c r="B411" s="63"/>
      <c r="C411" s="63"/>
      <c r="D411" s="63"/>
    </row>
    <row r="412" spans="2:4" ht="15.75" customHeight="1" x14ac:dyDescent="0.25">
      <c r="B412" s="63"/>
      <c r="C412" s="63"/>
      <c r="D412" s="63"/>
    </row>
    <row r="413" spans="2:4" ht="15.75" customHeight="1" x14ac:dyDescent="0.25">
      <c r="B413" s="63"/>
      <c r="C413" s="63"/>
      <c r="D413" s="63"/>
    </row>
    <row r="414" spans="2:4" ht="15.75" customHeight="1" x14ac:dyDescent="0.25">
      <c r="B414" s="63"/>
      <c r="C414" s="63"/>
      <c r="D414" s="63"/>
    </row>
    <row r="415" spans="2:4" ht="15.75" customHeight="1" x14ac:dyDescent="0.25">
      <c r="B415" s="63"/>
      <c r="C415" s="63"/>
      <c r="D415" s="63"/>
    </row>
    <row r="416" spans="2:4" ht="15.75" customHeight="1" x14ac:dyDescent="0.25">
      <c r="B416" s="63"/>
      <c r="C416" s="63"/>
      <c r="D416" s="63"/>
    </row>
    <row r="417" spans="2:4" ht="15.75" customHeight="1" x14ac:dyDescent="0.25">
      <c r="B417" s="63"/>
      <c r="C417" s="63"/>
      <c r="D417" s="63"/>
    </row>
    <row r="418" spans="2:4" ht="15.75" customHeight="1" x14ac:dyDescent="0.25">
      <c r="B418" s="63"/>
      <c r="C418" s="63"/>
      <c r="D418" s="63"/>
    </row>
    <row r="419" spans="2:4" ht="15.75" customHeight="1" x14ac:dyDescent="0.25">
      <c r="B419" s="63"/>
      <c r="C419" s="63"/>
      <c r="D419" s="63"/>
    </row>
    <row r="420" spans="2:4" ht="15.75" customHeight="1" x14ac:dyDescent="0.25">
      <c r="B420" s="63"/>
      <c r="C420" s="63"/>
      <c r="D420" s="63"/>
    </row>
    <row r="421" spans="2:4" ht="15.75" customHeight="1" x14ac:dyDescent="0.25">
      <c r="B421" s="63"/>
      <c r="C421" s="63"/>
      <c r="D421" s="63"/>
    </row>
    <row r="422" spans="2:4" ht="15.75" customHeight="1" x14ac:dyDescent="0.25">
      <c r="B422" s="63"/>
      <c r="C422" s="63"/>
      <c r="D422" s="63"/>
    </row>
    <row r="423" spans="2:4" ht="15.75" customHeight="1" x14ac:dyDescent="0.25">
      <c r="B423" s="63"/>
      <c r="C423" s="63"/>
      <c r="D423" s="63"/>
    </row>
    <row r="424" spans="2:4" ht="15.75" customHeight="1" x14ac:dyDescent="0.25">
      <c r="B424" s="63"/>
      <c r="C424" s="63"/>
      <c r="D424" s="63"/>
    </row>
    <row r="425" spans="2:4" ht="15.75" customHeight="1" x14ac:dyDescent="0.25">
      <c r="B425" s="63"/>
      <c r="C425" s="63"/>
      <c r="D425" s="63"/>
    </row>
    <row r="426" spans="2:4" ht="15.75" customHeight="1" x14ac:dyDescent="0.25">
      <c r="B426" s="63"/>
      <c r="C426" s="63"/>
      <c r="D426" s="63"/>
    </row>
    <row r="427" spans="2:4" ht="15.75" customHeight="1" x14ac:dyDescent="0.25">
      <c r="B427" s="63"/>
      <c r="C427" s="63"/>
      <c r="D427" s="63"/>
    </row>
    <row r="428" spans="2:4" ht="15.75" customHeight="1" x14ac:dyDescent="0.25">
      <c r="B428" s="63"/>
      <c r="C428" s="63"/>
      <c r="D428" s="63"/>
    </row>
    <row r="429" spans="2:4" ht="15.75" customHeight="1" x14ac:dyDescent="0.25">
      <c r="B429" s="63"/>
      <c r="C429" s="63"/>
      <c r="D429" s="63"/>
    </row>
    <row r="430" spans="2:4" ht="15.75" customHeight="1" x14ac:dyDescent="0.25">
      <c r="B430" s="63"/>
      <c r="C430" s="63"/>
      <c r="D430" s="63"/>
    </row>
    <row r="431" spans="2:4" ht="15.75" customHeight="1" x14ac:dyDescent="0.25">
      <c r="B431" s="63"/>
      <c r="C431" s="63"/>
      <c r="D431" s="63"/>
    </row>
    <row r="432" spans="2:4" ht="15.75" customHeight="1" x14ac:dyDescent="0.25">
      <c r="B432" s="63"/>
      <c r="C432" s="63"/>
      <c r="D432" s="63"/>
    </row>
    <row r="433" spans="2:4" ht="15.75" customHeight="1" x14ac:dyDescent="0.25">
      <c r="B433" s="63"/>
      <c r="C433" s="63"/>
      <c r="D433" s="63"/>
    </row>
    <row r="434" spans="2:4" ht="15.75" customHeight="1" x14ac:dyDescent="0.25">
      <c r="B434" s="63"/>
      <c r="C434" s="63"/>
      <c r="D434" s="63"/>
    </row>
    <row r="435" spans="2:4" ht="15.75" customHeight="1" x14ac:dyDescent="0.25">
      <c r="B435" s="63"/>
      <c r="C435" s="63"/>
      <c r="D435" s="63"/>
    </row>
    <row r="436" spans="2:4" ht="15.75" customHeight="1" x14ac:dyDescent="0.25">
      <c r="B436" s="63"/>
      <c r="C436" s="63"/>
      <c r="D436" s="63"/>
    </row>
    <row r="437" spans="2:4" ht="15.75" customHeight="1" x14ac:dyDescent="0.25">
      <c r="B437" s="63"/>
      <c r="C437" s="63"/>
      <c r="D437" s="63"/>
    </row>
    <row r="438" spans="2:4" ht="15.75" customHeight="1" x14ac:dyDescent="0.25">
      <c r="B438" s="63"/>
      <c r="C438" s="63"/>
      <c r="D438" s="63"/>
    </row>
    <row r="439" spans="2:4" ht="15.75" customHeight="1" x14ac:dyDescent="0.25">
      <c r="B439" s="63"/>
      <c r="C439" s="63"/>
      <c r="D439" s="63"/>
    </row>
    <row r="440" spans="2:4" ht="15.75" customHeight="1" x14ac:dyDescent="0.25">
      <c r="B440" s="63"/>
      <c r="C440" s="63"/>
      <c r="D440" s="63"/>
    </row>
    <row r="441" spans="2:4" ht="15.75" customHeight="1" x14ac:dyDescent="0.25">
      <c r="B441" s="63"/>
      <c r="C441" s="63"/>
      <c r="D441" s="63"/>
    </row>
    <row r="442" spans="2:4" ht="15.75" customHeight="1" x14ac:dyDescent="0.25">
      <c r="B442" s="63"/>
      <c r="C442" s="63"/>
      <c r="D442" s="63"/>
    </row>
    <row r="443" spans="2:4" ht="15.75" customHeight="1" x14ac:dyDescent="0.25">
      <c r="B443" s="63"/>
      <c r="C443" s="63"/>
      <c r="D443" s="63"/>
    </row>
    <row r="444" spans="2:4" ht="15.75" customHeight="1" x14ac:dyDescent="0.25">
      <c r="B444" s="63"/>
      <c r="C444" s="63"/>
      <c r="D444" s="63"/>
    </row>
    <row r="445" spans="2:4" ht="15.75" customHeight="1" x14ac:dyDescent="0.25">
      <c r="B445" s="63"/>
      <c r="C445" s="63"/>
      <c r="D445" s="63"/>
    </row>
    <row r="446" spans="2:4" ht="15.75" customHeight="1" x14ac:dyDescent="0.25">
      <c r="B446" s="63"/>
      <c r="C446" s="63"/>
      <c r="D446" s="63"/>
    </row>
    <row r="447" spans="2:4" ht="15.75" customHeight="1" x14ac:dyDescent="0.25">
      <c r="B447" s="63"/>
      <c r="C447" s="63"/>
      <c r="D447" s="63"/>
    </row>
    <row r="448" spans="2:4" ht="15.75" customHeight="1" x14ac:dyDescent="0.25">
      <c r="B448" s="63"/>
      <c r="C448" s="63"/>
      <c r="D448" s="63"/>
    </row>
    <row r="449" spans="2:4" ht="15.75" customHeight="1" x14ac:dyDescent="0.25">
      <c r="B449" s="63"/>
      <c r="C449" s="63"/>
      <c r="D449" s="63"/>
    </row>
    <row r="450" spans="2:4" ht="15.75" customHeight="1" x14ac:dyDescent="0.25">
      <c r="B450" s="63"/>
      <c r="C450" s="63"/>
      <c r="D450" s="63"/>
    </row>
    <row r="451" spans="2:4" ht="15.75" customHeight="1" x14ac:dyDescent="0.25">
      <c r="B451" s="63"/>
      <c r="C451" s="63"/>
      <c r="D451" s="63"/>
    </row>
    <row r="452" spans="2:4" ht="15.75" customHeight="1" x14ac:dyDescent="0.25">
      <c r="B452" s="63"/>
      <c r="C452" s="63"/>
      <c r="D452" s="63"/>
    </row>
    <row r="453" spans="2:4" ht="15.75" customHeight="1" x14ac:dyDescent="0.25">
      <c r="B453" s="63"/>
      <c r="C453" s="63"/>
      <c r="D453" s="63"/>
    </row>
    <row r="454" spans="2:4" ht="15.75" customHeight="1" x14ac:dyDescent="0.25">
      <c r="B454" s="63"/>
      <c r="C454" s="63"/>
      <c r="D454" s="63"/>
    </row>
    <row r="455" spans="2:4" ht="15.75" customHeight="1" x14ac:dyDescent="0.25">
      <c r="B455" s="63"/>
      <c r="C455" s="63"/>
      <c r="D455" s="63"/>
    </row>
    <row r="456" spans="2:4" ht="15.75" customHeight="1" x14ac:dyDescent="0.25">
      <c r="B456" s="63"/>
      <c r="C456" s="63"/>
      <c r="D456" s="63"/>
    </row>
    <row r="457" spans="2:4" ht="15.75" customHeight="1" x14ac:dyDescent="0.25">
      <c r="B457" s="63"/>
      <c r="C457" s="63"/>
      <c r="D457" s="63"/>
    </row>
    <row r="458" spans="2:4" ht="15.75" customHeight="1" x14ac:dyDescent="0.25">
      <c r="B458" s="63"/>
      <c r="C458" s="63"/>
      <c r="D458" s="63"/>
    </row>
    <row r="459" spans="2:4" ht="15.75" customHeight="1" x14ac:dyDescent="0.25">
      <c r="B459" s="63"/>
      <c r="C459" s="63"/>
      <c r="D459" s="63"/>
    </row>
    <row r="460" spans="2:4" ht="15.75" customHeight="1" x14ac:dyDescent="0.25">
      <c r="B460" s="63"/>
      <c r="C460" s="63"/>
      <c r="D460" s="63"/>
    </row>
    <row r="461" spans="2:4" ht="15.75" customHeight="1" x14ac:dyDescent="0.25">
      <c r="B461" s="63"/>
      <c r="C461" s="63"/>
      <c r="D461" s="63"/>
    </row>
    <row r="462" spans="2:4" ht="15.75" customHeight="1" x14ac:dyDescent="0.25">
      <c r="B462" s="63"/>
      <c r="C462" s="63"/>
      <c r="D462" s="63"/>
    </row>
    <row r="463" spans="2:4" ht="15.75" customHeight="1" x14ac:dyDescent="0.25">
      <c r="B463" s="63"/>
      <c r="C463" s="63"/>
      <c r="D463" s="63"/>
    </row>
    <row r="464" spans="2:4" ht="15.75" customHeight="1" x14ac:dyDescent="0.25">
      <c r="B464" s="63"/>
      <c r="C464" s="63"/>
      <c r="D464" s="63"/>
    </row>
    <row r="465" spans="2:4" ht="15.75" customHeight="1" x14ac:dyDescent="0.25">
      <c r="B465" s="63"/>
      <c r="C465" s="63"/>
      <c r="D465" s="63"/>
    </row>
    <row r="466" spans="2:4" ht="15.75" customHeight="1" x14ac:dyDescent="0.25">
      <c r="B466" s="63"/>
      <c r="C466" s="63"/>
      <c r="D466" s="63"/>
    </row>
    <row r="467" spans="2:4" ht="15.75" customHeight="1" x14ac:dyDescent="0.25">
      <c r="B467" s="63"/>
      <c r="C467" s="63"/>
      <c r="D467" s="63"/>
    </row>
    <row r="468" spans="2:4" ht="15.75" customHeight="1" x14ac:dyDescent="0.25">
      <c r="B468" s="63"/>
      <c r="C468" s="63"/>
      <c r="D468" s="63"/>
    </row>
    <row r="469" spans="2:4" ht="15.75" customHeight="1" x14ac:dyDescent="0.25">
      <c r="B469" s="63"/>
      <c r="C469" s="63"/>
      <c r="D469" s="63"/>
    </row>
    <row r="470" spans="2:4" ht="15.75" customHeight="1" x14ac:dyDescent="0.25">
      <c r="B470" s="63"/>
      <c r="C470" s="63"/>
      <c r="D470" s="63"/>
    </row>
    <row r="471" spans="2:4" ht="15.75" customHeight="1" x14ac:dyDescent="0.25">
      <c r="B471" s="63"/>
      <c r="C471" s="63"/>
      <c r="D471" s="63"/>
    </row>
    <row r="472" spans="2:4" ht="15.75" customHeight="1" x14ac:dyDescent="0.25">
      <c r="B472" s="63"/>
      <c r="C472" s="63"/>
      <c r="D472" s="63"/>
    </row>
    <row r="473" spans="2:4" ht="15.75" customHeight="1" x14ac:dyDescent="0.25">
      <c r="B473" s="63"/>
      <c r="C473" s="63"/>
      <c r="D473" s="63"/>
    </row>
    <row r="474" spans="2:4" ht="15.75" customHeight="1" x14ac:dyDescent="0.25">
      <c r="B474" s="63"/>
      <c r="C474" s="63"/>
      <c r="D474" s="63"/>
    </row>
    <row r="475" spans="2:4" ht="15.75" customHeight="1" x14ac:dyDescent="0.25">
      <c r="B475" s="63"/>
      <c r="C475" s="63"/>
      <c r="D475" s="63"/>
    </row>
    <row r="476" spans="2:4" ht="15.75" customHeight="1" x14ac:dyDescent="0.25">
      <c r="B476" s="63"/>
      <c r="C476" s="63"/>
      <c r="D476" s="63"/>
    </row>
    <row r="477" spans="2:4" ht="15.75" customHeight="1" x14ac:dyDescent="0.25">
      <c r="B477" s="63"/>
      <c r="C477" s="63"/>
      <c r="D477" s="63"/>
    </row>
    <row r="478" spans="2:4" ht="15.75" customHeight="1" x14ac:dyDescent="0.25">
      <c r="B478" s="63"/>
      <c r="C478" s="63"/>
      <c r="D478" s="63"/>
    </row>
    <row r="479" spans="2:4" ht="15.75" customHeight="1" x14ac:dyDescent="0.25">
      <c r="B479" s="63"/>
      <c r="C479" s="63"/>
      <c r="D479" s="63"/>
    </row>
    <row r="480" spans="2:4" ht="15.75" customHeight="1" x14ac:dyDescent="0.25">
      <c r="B480" s="63"/>
      <c r="C480" s="63"/>
      <c r="D480" s="63"/>
    </row>
    <row r="481" spans="2:4" ht="15.75" customHeight="1" x14ac:dyDescent="0.25">
      <c r="B481" s="63"/>
      <c r="C481" s="63"/>
      <c r="D481" s="63"/>
    </row>
    <row r="482" spans="2:4" ht="15.75" customHeight="1" x14ac:dyDescent="0.25">
      <c r="B482" s="63"/>
      <c r="C482" s="63"/>
      <c r="D482" s="63"/>
    </row>
    <row r="483" spans="2:4" ht="15.75" customHeight="1" x14ac:dyDescent="0.25">
      <c r="B483" s="63"/>
      <c r="C483" s="63"/>
      <c r="D483" s="63"/>
    </row>
    <row r="484" spans="2:4" ht="15.75" customHeight="1" x14ac:dyDescent="0.25">
      <c r="B484" s="63"/>
      <c r="C484" s="63"/>
      <c r="D484" s="63"/>
    </row>
    <row r="485" spans="2:4" ht="15.75" customHeight="1" x14ac:dyDescent="0.25">
      <c r="B485" s="63"/>
      <c r="C485" s="63"/>
      <c r="D485" s="63"/>
    </row>
    <row r="486" spans="2:4" ht="15.75" customHeight="1" x14ac:dyDescent="0.25">
      <c r="B486" s="63"/>
      <c r="C486" s="63"/>
      <c r="D486" s="63"/>
    </row>
    <row r="487" spans="2:4" ht="15.75" customHeight="1" x14ac:dyDescent="0.25">
      <c r="B487" s="63"/>
      <c r="C487" s="63"/>
      <c r="D487" s="63"/>
    </row>
    <row r="488" spans="2:4" ht="15.75" customHeight="1" x14ac:dyDescent="0.25">
      <c r="B488" s="63"/>
      <c r="C488" s="63"/>
      <c r="D488" s="63"/>
    </row>
    <row r="489" spans="2:4" ht="15.75" customHeight="1" x14ac:dyDescent="0.25">
      <c r="B489" s="63"/>
      <c r="C489" s="63"/>
      <c r="D489" s="63"/>
    </row>
    <row r="490" spans="2:4" ht="15.75" customHeight="1" x14ac:dyDescent="0.25">
      <c r="B490" s="63"/>
      <c r="C490" s="63"/>
      <c r="D490" s="63"/>
    </row>
    <row r="491" spans="2:4" ht="15.75" customHeight="1" x14ac:dyDescent="0.25">
      <c r="B491" s="63"/>
      <c r="C491" s="63"/>
      <c r="D491" s="63"/>
    </row>
    <row r="492" spans="2:4" ht="15.75" customHeight="1" x14ac:dyDescent="0.25">
      <c r="B492" s="63"/>
      <c r="C492" s="63"/>
      <c r="D492" s="63"/>
    </row>
    <row r="493" spans="2:4" ht="15.75" customHeight="1" x14ac:dyDescent="0.25">
      <c r="B493" s="63"/>
      <c r="C493" s="63"/>
      <c r="D493" s="63"/>
    </row>
    <row r="494" spans="2:4" ht="15.75" customHeight="1" x14ac:dyDescent="0.25">
      <c r="B494" s="63"/>
      <c r="C494" s="63"/>
      <c r="D494" s="63"/>
    </row>
    <row r="495" spans="2:4" ht="15.75" customHeight="1" x14ac:dyDescent="0.25">
      <c r="B495" s="63"/>
      <c r="C495" s="63"/>
      <c r="D495" s="63"/>
    </row>
    <row r="496" spans="2:4" ht="15.75" customHeight="1" x14ac:dyDescent="0.25">
      <c r="B496" s="63"/>
      <c r="C496" s="63"/>
      <c r="D496" s="63"/>
    </row>
    <row r="497" spans="2:4" ht="15.75" customHeight="1" x14ac:dyDescent="0.25">
      <c r="B497" s="63"/>
      <c r="C497" s="63"/>
      <c r="D497" s="63"/>
    </row>
    <row r="498" spans="2:4" ht="15.75" customHeight="1" x14ac:dyDescent="0.25">
      <c r="B498" s="63"/>
      <c r="C498" s="63"/>
      <c r="D498" s="63"/>
    </row>
    <row r="499" spans="2:4" ht="15.75" customHeight="1" x14ac:dyDescent="0.25">
      <c r="B499" s="63"/>
      <c r="C499" s="63"/>
      <c r="D499" s="63"/>
    </row>
    <row r="500" spans="2:4" ht="15.75" customHeight="1" x14ac:dyDescent="0.25">
      <c r="B500" s="63"/>
      <c r="C500" s="63"/>
      <c r="D500" s="63"/>
    </row>
    <row r="501" spans="2:4" ht="15.75" customHeight="1" x14ac:dyDescent="0.25">
      <c r="B501" s="63"/>
      <c r="C501" s="63"/>
      <c r="D501" s="63"/>
    </row>
    <row r="502" spans="2:4" ht="15.75" customHeight="1" x14ac:dyDescent="0.25">
      <c r="B502" s="63"/>
      <c r="C502" s="63"/>
      <c r="D502" s="63"/>
    </row>
    <row r="503" spans="2:4" ht="15.75" customHeight="1" x14ac:dyDescent="0.25">
      <c r="B503" s="63"/>
      <c r="C503" s="63"/>
      <c r="D503" s="63"/>
    </row>
    <row r="504" spans="2:4" ht="15.75" customHeight="1" x14ac:dyDescent="0.25">
      <c r="B504" s="63"/>
      <c r="C504" s="63"/>
      <c r="D504" s="63"/>
    </row>
    <row r="505" spans="2:4" ht="15.75" customHeight="1" x14ac:dyDescent="0.25">
      <c r="B505" s="63"/>
      <c r="C505" s="63"/>
      <c r="D505" s="63"/>
    </row>
    <row r="506" spans="2:4" ht="15.75" customHeight="1" x14ac:dyDescent="0.25">
      <c r="B506" s="63"/>
      <c r="C506" s="63"/>
      <c r="D506" s="63"/>
    </row>
    <row r="507" spans="2:4" ht="15.75" customHeight="1" x14ac:dyDescent="0.25">
      <c r="B507" s="63"/>
      <c r="C507" s="63"/>
      <c r="D507" s="63"/>
    </row>
    <row r="508" spans="2:4" ht="15.75" customHeight="1" x14ac:dyDescent="0.25">
      <c r="B508" s="63"/>
      <c r="C508" s="63"/>
      <c r="D508" s="63"/>
    </row>
    <row r="509" spans="2:4" ht="15.75" customHeight="1" x14ac:dyDescent="0.25">
      <c r="B509" s="63"/>
      <c r="C509" s="63"/>
      <c r="D509" s="63"/>
    </row>
    <row r="510" spans="2:4" ht="15.75" customHeight="1" x14ac:dyDescent="0.25">
      <c r="B510" s="63"/>
      <c r="C510" s="63"/>
      <c r="D510" s="63"/>
    </row>
    <row r="511" spans="2:4" ht="15.75" customHeight="1" x14ac:dyDescent="0.25">
      <c r="B511" s="63"/>
      <c r="C511" s="63"/>
      <c r="D511" s="63"/>
    </row>
    <row r="512" spans="2:4" ht="15.75" customHeight="1" x14ac:dyDescent="0.25">
      <c r="B512" s="63"/>
      <c r="C512" s="63"/>
      <c r="D512" s="63"/>
    </row>
    <row r="513" spans="2:4" ht="15.75" customHeight="1" x14ac:dyDescent="0.25">
      <c r="B513" s="63"/>
      <c r="C513" s="63"/>
      <c r="D513" s="63"/>
    </row>
    <row r="514" spans="2:4" ht="15.75" customHeight="1" x14ac:dyDescent="0.25">
      <c r="B514" s="63"/>
      <c r="C514" s="63"/>
      <c r="D514" s="63"/>
    </row>
    <row r="515" spans="2:4" ht="15.75" customHeight="1" x14ac:dyDescent="0.25">
      <c r="B515" s="63"/>
      <c r="C515" s="63"/>
      <c r="D515" s="63"/>
    </row>
    <row r="516" spans="2:4" ht="15.75" customHeight="1" x14ac:dyDescent="0.25">
      <c r="B516" s="63"/>
      <c r="C516" s="63"/>
      <c r="D516" s="63"/>
    </row>
    <row r="517" spans="2:4" ht="15.75" customHeight="1" x14ac:dyDescent="0.25">
      <c r="B517" s="63"/>
      <c r="C517" s="63"/>
      <c r="D517" s="63"/>
    </row>
    <row r="518" spans="2:4" ht="15.75" customHeight="1" x14ac:dyDescent="0.25">
      <c r="B518" s="63"/>
      <c r="C518" s="63"/>
      <c r="D518" s="63"/>
    </row>
    <row r="519" spans="2:4" ht="15.75" customHeight="1" x14ac:dyDescent="0.25">
      <c r="B519" s="63"/>
      <c r="C519" s="63"/>
      <c r="D519" s="63"/>
    </row>
    <row r="520" spans="2:4" ht="15.75" customHeight="1" x14ac:dyDescent="0.25">
      <c r="B520" s="63"/>
      <c r="C520" s="63"/>
      <c r="D520" s="63"/>
    </row>
    <row r="521" spans="2:4" ht="15.75" customHeight="1" x14ac:dyDescent="0.25">
      <c r="B521" s="63"/>
      <c r="C521" s="63"/>
      <c r="D521" s="63"/>
    </row>
    <row r="522" spans="2:4" ht="15.75" customHeight="1" x14ac:dyDescent="0.25">
      <c r="B522" s="63"/>
      <c r="C522" s="63"/>
      <c r="D522" s="63"/>
    </row>
    <row r="523" spans="2:4" ht="15.75" customHeight="1" x14ac:dyDescent="0.25">
      <c r="B523" s="63"/>
      <c r="C523" s="63"/>
      <c r="D523" s="63"/>
    </row>
    <row r="524" spans="2:4" ht="15.75" customHeight="1" x14ac:dyDescent="0.25">
      <c r="B524" s="63"/>
      <c r="C524" s="63"/>
      <c r="D524" s="63"/>
    </row>
    <row r="525" spans="2:4" ht="15.75" customHeight="1" x14ac:dyDescent="0.25">
      <c r="B525" s="63"/>
      <c r="C525" s="63"/>
      <c r="D525" s="63"/>
    </row>
    <row r="526" spans="2:4" ht="15.75" customHeight="1" x14ac:dyDescent="0.25">
      <c r="B526" s="63"/>
      <c r="C526" s="63"/>
      <c r="D526" s="63"/>
    </row>
    <row r="527" spans="2:4" ht="15.75" customHeight="1" x14ac:dyDescent="0.25">
      <c r="B527" s="63"/>
      <c r="C527" s="63"/>
      <c r="D527" s="63"/>
    </row>
    <row r="528" spans="2:4" ht="15.75" customHeight="1" x14ac:dyDescent="0.25">
      <c r="B528" s="63"/>
      <c r="C528" s="63"/>
      <c r="D528" s="63"/>
    </row>
    <row r="529" spans="2:4" ht="15.75" customHeight="1" x14ac:dyDescent="0.25">
      <c r="B529" s="63"/>
      <c r="C529" s="63"/>
      <c r="D529" s="63"/>
    </row>
    <row r="530" spans="2:4" ht="15.75" customHeight="1" x14ac:dyDescent="0.25">
      <c r="B530" s="63"/>
      <c r="C530" s="63"/>
      <c r="D530" s="63"/>
    </row>
    <row r="531" spans="2:4" ht="15.75" customHeight="1" x14ac:dyDescent="0.25">
      <c r="B531" s="63"/>
      <c r="C531" s="63"/>
      <c r="D531" s="63"/>
    </row>
    <row r="532" spans="2:4" ht="15.75" customHeight="1" x14ac:dyDescent="0.25">
      <c r="B532" s="63"/>
      <c r="C532" s="63"/>
      <c r="D532" s="63"/>
    </row>
    <row r="533" spans="2:4" ht="15.75" customHeight="1" x14ac:dyDescent="0.25">
      <c r="B533" s="63"/>
      <c r="C533" s="63"/>
      <c r="D533" s="63"/>
    </row>
    <row r="534" spans="2:4" ht="15.75" customHeight="1" x14ac:dyDescent="0.25">
      <c r="B534" s="63"/>
      <c r="C534" s="63"/>
      <c r="D534" s="63"/>
    </row>
    <row r="535" spans="2:4" ht="15.75" customHeight="1" x14ac:dyDescent="0.25">
      <c r="B535" s="63"/>
      <c r="C535" s="63"/>
      <c r="D535" s="63"/>
    </row>
    <row r="536" spans="2:4" ht="15.75" customHeight="1" x14ac:dyDescent="0.25">
      <c r="B536" s="63"/>
      <c r="C536" s="63"/>
      <c r="D536" s="63"/>
    </row>
    <row r="537" spans="2:4" ht="15.75" customHeight="1" x14ac:dyDescent="0.25">
      <c r="B537" s="63"/>
      <c r="C537" s="63"/>
      <c r="D537" s="63"/>
    </row>
    <row r="538" spans="2:4" ht="15.75" customHeight="1" x14ac:dyDescent="0.25">
      <c r="B538" s="63"/>
      <c r="C538" s="63"/>
      <c r="D538" s="63"/>
    </row>
    <row r="539" spans="2:4" ht="15.75" customHeight="1" x14ac:dyDescent="0.25">
      <c r="B539" s="63"/>
      <c r="C539" s="63"/>
      <c r="D539" s="63"/>
    </row>
    <row r="540" spans="2:4" ht="15.75" customHeight="1" x14ac:dyDescent="0.25">
      <c r="B540" s="63"/>
      <c r="C540" s="63"/>
      <c r="D540" s="63"/>
    </row>
    <row r="541" spans="2:4" ht="15.75" customHeight="1" x14ac:dyDescent="0.25">
      <c r="B541" s="63"/>
      <c r="C541" s="63"/>
      <c r="D541" s="63"/>
    </row>
    <row r="542" spans="2:4" ht="15.75" customHeight="1" x14ac:dyDescent="0.25">
      <c r="B542" s="63"/>
      <c r="C542" s="63"/>
      <c r="D542" s="63"/>
    </row>
    <row r="543" spans="2:4" ht="15.75" customHeight="1" x14ac:dyDescent="0.25">
      <c r="B543" s="63"/>
      <c r="C543" s="63"/>
      <c r="D543" s="63"/>
    </row>
    <row r="544" spans="2:4" ht="15.75" customHeight="1" x14ac:dyDescent="0.25">
      <c r="B544" s="63"/>
      <c r="C544" s="63"/>
      <c r="D544" s="63"/>
    </row>
    <row r="545" spans="2:4" ht="15.75" customHeight="1" x14ac:dyDescent="0.25">
      <c r="B545" s="63"/>
      <c r="C545" s="63"/>
      <c r="D545" s="63"/>
    </row>
    <row r="546" spans="2:4" ht="15.75" customHeight="1" x14ac:dyDescent="0.25">
      <c r="B546" s="63"/>
      <c r="C546" s="63"/>
      <c r="D546" s="63"/>
    </row>
    <row r="547" spans="2:4" ht="15.75" customHeight="1" x14ac:dyDescent="0.25">
      <c r="B547" s="63"/>
      <c r="C547" s="63"/>
      <c r="D547" s="63"/>
    </row>
    <row r="548" spans="2:4" ht="15.75" customHeight="1" x14ac:dyDescent="0.25">
      <c r="B548" s="63"/>
      <c r="C548" s="63"/>
      <c r="D548" s="63"/>
    </row>
    <row r="549" spans="2:4" ht="15.75" customHeight="1" x14ac:dyDescent="0.25">
      <c r="B549" s="63"/>
      <c r="C549" s="63"/>
      <c r="D549" s="63"/>
    </row>
    <row r="550" spans="2:4" ht="15.75" customHeight="1" x14ac:dyDescent="0.25">
      <c r="B550" s="63"/>
      <c r="C550" s="63"/>
      <c r="D550" s="63"/>
    </row>
    <row r="551" spans="2:4" ht="15.75" customHeight="1" x14ac:dyDescent="0.25">
      <c r="B551" s="63"/>
      <c r="C551" s="63"/>
      <c r="D551" s="63"/>
    </row>
    <row r="552" spans="2:4" ht="15.75" customHeight="1" x14ac:dyDescent="0.25">
      <c r="B552" s="63"/>
      <c r="C552" s="63"/>
      <c r="D552" s="63"/>
    </row>
    <row r="553" spans="2:4" ht="15.75" customHeight="1" x14ac:dyDescent="0.25">
      <c r="B553" s="63"/>
      <c r="C553" s="63"/>
      <c r="D553" s="63"/>
    </row>
    <row r="554" spans="2:4" ht="15.75" customHeight="1" x14ac:dyDescent="0.25">
      <c r="B554" s="63"/>
      <c r="C554" s="63"/>
      <c r="D554" s="63"/>
    </row>
    <row r="555" spans="2:4" ht="15.75" customHeight="1" x14ac:dyDescent="0.25">
      <c r="B555" s="63"/>
      <c r="C555" s="63"/>
      <c r="D555" s="63"/>
    </row>
    <row r="556" spans="2:4" ht="15.75" customHeight="1" x14ac:dyDescent="0.25">
      <c r="B556" s="63"/>
      <c r="C556" s="63"/>
      <c r="D556" s="63"/>
    </row>
    <row r="557" spans="2:4" ht="15.75" customHeight="1" x14ac:dyDescent="0.25">
      <c r="B557" s="63"/>
      <c r="C557" s="63"/>
      <c r="D557" s="63"/>
    </row>
    <row r="558" spans="2:4" ht="15.75" customHeight="1" x14ac:dyDescent="0.25">
      <c r="B558" s="63"/>
      <c r="C558" s="63"/>
      <c r="D558" s="63"/>
    </row>
    <row r="559" spans="2:4" ht="15.75" customHeight="1" x14ac:dyDescent="0.25">
      <c r="B559" s="63"/>
      <c r="C559" s="63"/>
      <c r="D559" s="63"/>
    </row>
    <row r="560" spans="2:4" ht="15.75" customHeight="1" x14ac:dyDescent="0.25">
      <c r="B560" s="63"/>
      <c r="C560" s="63"/>
      <c r="D560" s="63"/>
    </row>
    <row r="561" spans="2:4" ht="15.75" customHeight="1" x14ac:dyDescent="0.25">
      <c r="B561" s="63"/>
      <c r="C561" s="63"/>
      <c r="D561" s="63"/>
    </row>
    <row r="562" spans="2:4" ht="15.75" customHeight="1" x14ac:dyDescent="0.25">
      <c r="B562" s="63"/>
      <c r="C562" s="63"/>
      <c r="D562" s="63"/>
    </row>
    <row r="563" spans="2:4" ht="15.75" customHeight="1" x14ac:dyDescent="0.25">
      <c r="B563" s="63"/>
      <c r="C563" s="63"/>
      <c r="D563" s="63"/>
    </row>
    <row r="564" spans="2:4" ht="15.75" customHeight="1" x14ac:dyDescent="0.25">
      <c r="B564" s="63"/>
      <c r="C564" s="63"/>
      <c r="D564" s="63"/>
    </row>
    <row r="565" spans="2:4" ht="15.75" customHeight="1" x14ac:dyDescent="0.25">
      <c r="B565" s="63"/>
      <c r="C565" s="63"/>
      <c r="D565" s="63"/>
    </row>
    <row r="566" spans="2:4" ht="15.75" customHeight="1" x14ac:dyDescent="0.25">
      <c r="B566" s="63"/>
      <c r="C566" s="63"/>
      <c r="D566" s="63"/>
    </row>
    <row r="567" spans="2:4" ht="15.75" customHeight="1" x14ac:dyDescent="0.25">
      <c r="B567" s="63"/>
      <c r="C567" s="63"/>
      <c r="D567" s="63"/>
    </row>
    <row r="568" spans="2:4" ht="15.75" customHeight="1" x14ac:dyDescent="0.25">
      <c r="B568" s="63"/>
      <c r="C568" s="63"/>
      <c r="D568" s="63"/>
    </row>
    <row r="569" spans="2:4" ht="15.75" customHeight="1" x14ac:dyDescent="0.25">
      <c r="B569" s="63"/>
      <c r="C569" s="63"/>
      <c r="D569" s="63"/>
    </row>
    <row r="570" spans="2:4" ht="15.75" customHeight="1" x14ac:dyDescent="0.25">
      <c r="B570" s="63"/>
      <c r="C570" s="63"/>
      <c r="D570" s="63"/>
    </row>
    <row r="571" spans="2:4" ht="15.75" customHeight="1" x14ac:dyDescent="0.25">
      <c r="B571" s="63"/>
      <c r="C571" s="63"/>
      <c r="D571" s="63"/>
    </row>
    <row r="572" spans="2:4" ht="15.75" customHeight="1" x14ac:dyDescent="0.25">
      <c r="B572" s="63"/>
      <c r="C572" s="63"/>
      <c r="D572" s="63"/>
    </row>
    <row r="573" spans="2:4" ht="15.75" customHeight="1" x14ac:dyDescent="0.25">
      <c r="B573" s="63"/>
      <c r="C573" s="63"/>
      <c r="D573" s="63"/>
    </row>
    <row r="574" spans="2:4" ht="15.75" customHeight="1" x14ac:dyDescent="0.25">
      <c r="B574" s="63"/>
      <c r="C574" s="63"/>
      <c r="D574" s="63"/>
    </row>
    <row r="575" spans="2:4" ht="15.75" customHeight="1" x14ac:dyDescent="0.25">
      <c r="B575" s="63"/>
      <c r="C575" s="63"/>
      <c r="D575" s="63"/>
    </row>
    <row r="576" spans="2:4" ht="15.75" customHeight="1" x14ac:dyDescent="0.25">
      <c r="B576" s="63"/>
      <c r="C576" s="63"/>
      <c r="D576" s="63"/>
    </row>
    <row r="577" spans="2:4" ht="15.75" customHeight="1" x14ac:dyDescent="0.25">
      <c r="B577" s="63"/>
      <c r="C577" s="63"/>
      <c r="D577" s="63"/>
    </row>
    <row r="578" spans="2:4" ht="15.75" customHeight="1" x14ac:dyDescent="0.25">
      <c r="B578" s="63"/>
      <c r="C578" s="63"/>
      <c r="D578" s="63"/>
    </row>
    <row r="579" spans="2:4" ht="15.75" customHeight="1" x14ac:dyDescent="0.25">
      <c r="B579" s="63"/>
      <c r="C579" s="63"/>
      <c r="D579" s="63"/>
    </row>
    <row r="580" spans="2:4" ht="15.75" customHeight="1" x14ac:dyDescent="0.25">
      <c r="B580" s="63"/>
      <c r="C580" s="63"/>
      <c r="D580" s="63"/>
    </row>
    <row r="581" spans="2:4" ht="15.75" customHeight="1" x14ac:dyDescent="0.25">
      <c r="B581" s="63"/>
      <c r="C581" s="63"/>
      <c r="D581" s="63"/>
    </row>
    <row r="582" spans="2:4" ht="15.75" customHeight="1" x14ac:dyDescent="0.25">
      <c r="B582" s="63"/>
      <c r="C582" s="63"/>
      <c r="D582" s="63"/>
    </row>
    <row r="583" spans="2:4" ht="15.75" customHeight="1" x14ac:dyDescent="0.25">
      <c r="B583" s="63"/>
      <c r="C583" s="63"/>
      <c r="D583" s="63"/>
    </row>
    <row r="584" spans="2:4" ht="15.75" customHeight="1" x14ac:dyDescent="0.25">
      <c r="B584" s="63"/>
      <c r="C584" s="63"/>
      <c r="D584" s="63"/>
    </row>
    <row r="585" spans="2:4" ht="15.75" customHeight="1" x14ac:dyDescent="0.25">
      <c r="B585" s="63"/>
      <c r="C585" s="63"/>
      <c r="D585" s="63"/>
    </row>
    <row r="586" spans="2:4" ht="15.75" customHeight="1" x14ac:dyDescent="0.25">
      <c r="B586" s="63"/>
      <c r="C586" s="63"/>
      <c r="D586" s="63"/>
    </row>
    <row r="587" spans="2:4" ht="15.75" customHeight="1" x14ac:dyDescent="0.25">
      <c r="B587" s="63"/>
      <c r="C587" s="63"/>
      <c r="D587" s="63"/>
    </row>
    <row r="588" spans="2:4" ht="15.75" customHeight="1" x14ac:dyDescent="0.25">
      <c r="B588" s="63"/>
      <c r="C588" s="63"/>
      <c r="D588" s="63"/>
    </row>
    <row r="589" spans="2:4" ht="15.75" customHeight="1" x14ac:dyDescent="0.25">
      <c r="B589" s="63"/>
      <c r="C589" s="63"/>
      <c r="D589" s="63"/>
    </row>
    <row r="590" spans="2:4" ht="15.75" customHeight="1" x14ac:dyDescent="0.25">
      <c r="B590" s="63"/>
      <c r="C590" s="63"/>
      <c r="D590" s="63"/>
    </row>
    <row r="591" spans="2:4" ht="15.75" customHeight="1" x14ac:dyDescent="0.25">
      <c r="B591" s="63"/>
      <c r="C591" s="63"/>
      <c r="D591" s="63"/>
    </row>
    <row r="592" spans="2:4" ht="15.75" customHeight="1" x14ac:dyDescent="0.25">
      <c r="B592" s="63"/>
      <c r="C592" s="63"/>
      <c r="D592" s="63"/>
    </row>
    <row r="593" spans="2:4" ht="15.75" customHeight="1" x14ac:dyDescent="0.25">
      <c r="B593" s="63"/>
      <c r="C593" s="63"/>
      <c r="D593" s="63"/>
    </row>
    <row r="594" spans="2:4" ht="15.75" customHeight="1" x14ac:dyDescent="0.25">
      <c r="B594" s="63"/>
      <c r="C594" s="63"/>
      <c r="D594" s="63"/>
    </row>
    <row r="595" spans="2:4" ht="15.75" customHeight="1" x14ac:dyDescent="0.25">
      <c r="B595" s="63"/>
      <c r="C595" s="63"/>
      <c r="D595" s="63"/>
    </row>
    <row r="596" spans="2:4" ht="15.75" customHeight="1" x14ac:dyDescent="0.25">
      <c r="B596" s="63"/>
      <c r="C596" s="63"/>
      <c r="D596" s="63"/>
    </row>
    <row r="597" spans="2:4" ht="15.75" customHeight="1" x14ac:dyDescent="0.25">
      <c r="B597" s="63"/>
      <c r="C597" s="63"/>
      <c r="D597" s="63"/>
    </row>
    <row r="598" spans="2:4" ht="15.75" customHeight="1" x14ac:dyDescent="0.25">
      <c r="B598" s="63"/>
      <c r="C598" s="63"/>
      <c r="D598" s="63"/>
    </row>
    <row r="599" spans="2:4" ht="15.75" customHeight="1" x14ac:dyDescent="0.25">
      <c r="B599" s="63"/>
      <c r="C599" s="63"/>
      <c r="D599" s="63"/>
    </row>
    <row r="600" spans="2:4" ht="15.75" customHeight="1" x14ac:dyDescent="0.25">
      <c r="B600" s="63"/>
      <c r="C600" s="63"/>
      <c r="D600" s="63"/>
    </row>
    <row r="601" spans="2:4" ht="15.75" customHeight="1" x14ac:dyDescent="0.25">
      <c r="B601" s="63"/>
      <c r="C601" s="63"/>
      <c r="D601" s="63"/>
    </row>
    <row r="602" spans="2:4" ht="15.75" customHeight="1" x14ac:dyDescent="0.25">
      <c r="B602" s="63"/>
      <c r="C602" s="63"/>
      <c r="D602" s="63"/>
    </row>
    <row r="603" spans="2:4" ht="15.75" customHeight="1" x14ac:dyDescent="0.25">
      <c r="B603" s="63"/>
      <c r="C603" s="63"/>
      <c r="D603" s="63"/>
    </row>
    <row r="604" spans="2:4" ht="15.75" customHeight="1" x14ac:dyDescent="0.25">
      <c r="B604" s="63"/>
      <c r="C604" s="63"/>
      <c r="D604" s="63"/>
    </row>
    <row r="605" spans="2:4" ht="15.75" customHeight="1" x14ac:dyDescent="0.25">
      <c r="B605" s="63"/>
      <c r="C605" s="63"/>
      <c r="D605" s="63"/>
    </row>
    <row r="606" spans="2:4" ht="15.75" customHeight="1" x14ac:dyDescent="0.25">
      <c r="B606" s="63"/>
      <c r="C606" s="63"/>
      <c r="D606" s="63"/>
    </row>
    <row r="607" spans="2:4" ht="15.75" customHeight="1" x14ac:dyDescent="0.25">
      <c r="B607" s="63"/>
      <c r="C607" s="63"/>
      <c r="D607" s="63"/>
    </row>
    <row r="608" spans="2:4" ht="15.75" customHeight="1" x14ac:dyDescent="0.25">
      <c r="B608" s="63"/>
      <c r="C608" s="63"/>
      <c r="D608" s="63"/>
    </row>
    <row r="609" spans="2:4" ht="15.75" customHeight="1" x14ac:dyDescent="0.25">
      <c r="B609" s="63"/>
      <c r="C609" s="63"/>
      <c r="D609" s="63"/>
    </row>
    <row r="610" spans="2:4" ht="15.75" customHeight="1" x14ac:dyDescent="0.25">
      <c r="B610" s="63"/>
      <c r="C610" s="63"/>
      <c r="D610" s="63"/>
    </row>
    <row r="611" spans="2:4" ht="15.75" customHeight="1" x14ac:dyDescent="0.25">
      <c r="B611" s="63"/>
      <c r="C611" s="63"/>
      <c r="D611" s="63"/>
    </row>
    <row r="612" spans="2:4" ht="15.75" customHeight="1" x14ac:dyDescent="0.25">
      <c r="B612" s="63"/>
      <c r="C612" s="63"/>
      <c r="D612" s="63"/>
    </row>
    <row r="613" spans="2:4" ht="15.75" customHeight="1" x14ac:dyDescent="0.25">
      <c r="B613" s="63"/>
      <c r="C613" s="63"/>
      <c r="D613" s="63"/>
    </row>
    <row r="614" spans="2:4" ht="15.75" customHeight="1" x14ac:dyDescent="0.25">
      <c r="B614" s="63"/>
      <c r="C614" s="63"/>
      <c r="D614" s="63"/>
    </row>
    <row r="615" spans="2:4" ht="15.75" customHeight="1" x14ac:dyDescent="0.25">
      <c r="B615" s="63"/>
      <c r="C615" s="63"/>
      <c r="D615" s="63"/>
    </row>
    <row r="616" spans="2:4" ht="15.75" customHeight="1" x14ac:dyDescent="0.25">
      <c r="B616" s="63"/>
      <c r="C616" s="63"/>
      <c r="D616" s="63"/>
    </row>
    <row r="617" spans="2:4" ht="15.75" customHeight="1" x14ac:dyDescent="0.25">
      <c r="B617" s="63"/>
      <c r="C617" s="63"/>
      <c r="D617" s="63"/>
    </row>
    <row r="618" spans="2:4" ht="15.75" customHeight="1" x14ac:dyDescent="0.25">
      <c r="B618" s="63"/>
      <c r="C618" s="63"/>
      <c r="D618" s="63"/>
    </row>
    <row r="619" spans="2:4" ht="15.75" customHeight="1" x14ac:dyDescent="0.25">
      <c r="B619" s="63"/>
      <c r="C619" s="63"/>
      <c r="D619" s="63"/>
    </row>
    <row r="620" spans="2:4" ht="15.75" customHeight="1" x14ac:dyDescent="0.25">
      <c r="B620" s="63"/>
      <c r="C620" s="63"/>
      <c r="D620" s="63"/>
    </row>
    <row r="621" spans="2:4" ht="15.75" customHeight="1" x14ac:dyDescent="0.25">
      <c r="B621" s="63"/>
      <c r="C621" s="63"/>
      <c r="D621" s="63"/>
    </row>
    <row r="622" spans="2:4" ht="15.75" customHeight="1" x14ac:dyDescent="0.25">
      <c r="B622" s="63"/>
      <c r="C622" s="63"/>
      <c r="D622" s="63"/>
    </row>
    <row r="623" spans="2:4" ht="15.75" customHeight="1" x14ac:dyDescent="0.25">
      <c r="B623" s="63"/>
      <c r="C623" s="63"/>
      <c r="D623" s="63"/>
    </row>
    <row r="624" spans="2:4" ht="15.75" customHeight="1" x14ac:dyDescent="0.25">
      <c r="B624" s="63"/>
      <c r="C624" s="63"/>
      <c r="D624" s="63"/>
    </row>
    <row r="625" spans="2:4" ht="15.75" customHeight="1" x14ac:dyDescent="0.25">
      <c r="B625" s="63"/>
      <c r="C625" s="63"/>
      <c r="D625" s="63"/>
    </row>
    <row r="626" spans="2:4" ht="15.75" customHeight="1" x14ac:dyDescent="0.25">
      <c r="B626" s="63"/>
      <c r="C626" s="63"/>
      <c r="D626" s="63"/>
    </row>
    <row r="627" spans="2:4" ht="15.75" customHeight="1" x14ac:dyDescent="0.25">
      <c r="B627" s="63"/>
      <c r="C627" s="63"/>
      <c r="D627" s="63"/>
    </row>
    <row r="628" spans="2:4" ht="15.75" customHeight="1" x14ac:dyDescent="0.25">
      <c r="B628" s="63"/>
      <c r="C628" s="63"/>
      <c r="D628" s="63"/>
    </row>
    <row r="629" spans="2:4" ht="15.75" customHeight="1" x14ac:dyDescent="0.25">
      <c r="B629" s="63"/>
      <c r="C629" s="63"/>
      <c r="D629" s="63"/>
    </row>
    <row r="630" spans="2:4" ht="15.75" customHeight="1" x14ac:dyDescent="0.25">
      <c r="B630" s="63"/>
      <c r="C630" s="63"/>
      <c r="D630" s="63"/>
    </row>
    <row r="631" spans="2:4" ht="15.75" customHeight="1" x14ac:dyDescent="0.25">
      <c r="B631" s="63"/>
      <c r="C631" s="63"/>
      <c r="D631" s="63"/>
    </row>
    <row r="632" spans="2:4" ht="15.75" customHeight="1" x14ac:dyDescent="0.25">
      <c r="B632" s="63"/>
      <c r="C632" s="63"/>
      <c r="D632" s="63"/>
    </row>
    <row r="633" spans="2:4" ht="15.75" customHeight="1" x14ac:dyDescent="0.25">
      <c r="B633" s="63"/>
      <c r="C633" s="63"/>
      <c r="D633" s="63"/>
    </row>
    <row r="634" spans="2:4" ht="15.75" customHeight="1" x14ac:dyDescent="0.25">
      <c r="B634" s="63"/>
      <c r="C634" s="63"/>
      <c r="D634" s="63"/>
    </row>
    <row r="635" spans="2:4" ht="15.75" customHeight="1" x14ac:dyDescent="0.25">
      <c r="B635" s="63"/>
      <c r="C635" s="63"/>
      <c r="D635" s="63"/>
    </row>
    <row r="636" spans="2:4" ht="15.75" customHeight="1" x14ac:dyDescent="0.25">
      <c r="B636" s="63"/>
      <c r="C636" s="63"/>
      <c r="D636" s="63"/>
    </row>
    <row r="637" spans="2:4" ht="15.75" customHeight="1" x14ac:dyDescent="0.25">
      <c r="B637" s="63"/>
      <c r="C637" s="63"/>
      <c r="D637" s="63"/>
    </row>
    <row r="638" spans="2:4" ht="15.75" customHeight="1" x14ac:dyDescent="0.25">
      <c r="B638" s="63"/>
      <c r="C638" s="63"/>
      <c r="D638" s="63"/>
    </row>
    <row r="639" spans="2:4" ht="15.75" customHeight="1" x14ac:dyDescent="0.25">
      <c r="B639" s="63"/>
      <c r="C639" s="63"/>
      <c r="D639" s="63"/>
    </row>
    <row r="640" spans="2:4" ht="15.75" customHeight="1" x14ac:dyDescent="0.25">
      <c r="B640" s="63"/>
      <c r="C640" s="63"/>
      <c r="D640" s="63"/>
    </row>
    <row r="641" spans="2:4" ht="15.75" customHeight="1" x14ac:dyDescent="0.25">
      <c r="B641" s="63"/>
      <c r="C641" s="63"/>
      <c r="D641" s="63"/>
    </row>
    <row r="642" spans="2:4" ht="15.75" customHeight="1" x14ac:dyDescent="0.25">
      <c r="B642" s="63"/>
      <c r="C642" s="63"/>
      <c r="D642" s="63"/>
    </row>
    <row r="643" spans="2:4" ht="15.75" customHeight="1" x14ac:dyDescent="0.25">
      <c r="B643" s="63"/>
      <c r="C643" s="63"/>
      <c r="D643" s="63"/>
    </row>
    <row r="644" spans="2:4" ht="15.75" customHeight="1" x14ac:dyDescent="0.25">
      <c r="B644" s="63"/>
      <c r="C644" s="63"/>
      <c r="D644" s="63"/>
    </row>
    <row r="645" spans="2:4" ht="15.75" customHeight="1" x14ac:dyDescent="0.25">
      <c r="B645" s="63"/>
      <c r="C645" s="63"/>
      <c r="D645" s="63"/>
    </row>
    <row r="646" spans="2:4" ht="15.75" customHeight="1" x14ac:dyDescent="0.25">
      <c r="B646" s="63"/>
      <c r="C646" s="63"/>
      <c r="D646" s="63"/>
    </row>
    <row r="647" spans="2:4" ht="15.75" customHeight="1" x14ac:dyDescent="0.25">
      <c r="B647" s="63"/>
      <c r="C647" s="63"/>
      <c r="D647" s="63"/>
    </row>
    <row r="648" spans="2:4" ht="15.75" customHeight="1" x14ac:dyDescent="0.25">
      <c r="B648" s="63"/>
      <c r="C648" s="63"/>
      <c r="D648" s="63"/>
    </row>
    <row r="649" spans="2:4" ht="15.75" customHeight="1" x14ac:dyDescent="0.25">
      <c r="B649" s="63"/>
      <c r="C649" s="63"/>
      <c r="D649" s="63"/>
    </row>
    <row r="650" spans="2:4" ht="15.75" customHeight="1" x14ac:dyDescent="0.25">
      <c r="B650" s="63"/>
      <c r="C650" s="63"/>
      <c r="D650" s="63"/>
    </row>
    <row r="651" spans="2:4" ht="15.75" customHeight="1" x14ac:dyDescent="0.25">
      <c r="B651" s="63"/>
      <c r="C651" s="63"/>
      <c r="D651" s="63"/>
    </row>
    <row r="652" spans="2:4" ht="15.75" customHeight="1" x14ac:dyDescent="0.25">
      <c r="B652" s="63"/>
      <c r="C652" s="63"/>
      <c r="D652" s="63"/>
    </row>
    <row r="653" spans="2:4" ht="15.75" customHeight="1" x14ac:dyDescent="0.25">
      <c r="B653" s="63"/>
      <c r="C653" s="63"/>
      <c r="D653" s="63"/>
    </row>
    <row r="654" spans="2:4" ht="15.75" customHeight="1" x14ac:dyDescent="0.25">
      <c r="B654" s="63"/>
      <c r="C654" s="63"/>
      <c r="D654" s="63"/>
    </row>
    <row r="655" spans="2:4" ht="15.75" customHeight="1" x14ac:dyDescent="0.25">
      <c r="B655" s="63"/>
      <c r="C655" s="63"/>
      <c r="D655" s="63"/>
    </row>
    <row r="656" spans="2:4" ht="15.75" customHeight="1" x14ac:dyDescent="0.25">
      <c r="B656" s="63"/>
      <c r="C656" s="63"/>
      <c r="D656" s="63"/>
    </row>
    <row r="657" spans="2:4" ht="15.75" customHeight="1" x14ac:dyDescent="0.25">
      <c r="B657" s="63"/>
      <c r="C657" s="63"/>
      <c r="D657" s="63"/>
    </row>
    <row r="658" spans="2:4" ht="15.75" customHeight="1" x14ac:dyDescent="0.25">
      <c r="B658" s="63"/>
      <c r="C658" s="63"/>
      <c r="D658" s="63"/>
    </row>
    <row r="659" spans="2:4" ht="15.75" customHeight="1" x14ac:dyDescent="0.25">
      <c r="B659" s="63"/>
      <c r="C659" s="63"/>
      <c r="D659" s="63"/>
    </row>
    <row r="660" spans="2:4" ht="15.75" customHeight="1" x14ac:dyDescent="0.25">
      <c r="B660" s="63"/>
      <c r="C660" s="63"/>
      <c r="D660" s="63"/>
    </row>
    <row r="661" spans="2:4" ht="15.75" customHeight="1" x14ac:dyDescent="0.25">
      <c r="B661" s="63"/>
      <c r="C661" s="63"/>
      <c r="D661" s="63"/>
    </row>
    <row r="662" spans="2:4" ht="15.75" customHeight="1" x14ac:dyDescent="0.25">
      <c r="B662" s="63"/>
      <c r="C662" s="63"/>
      <c r="D662" s="63"/>
    </row>
    <row r="663" spans="2:4" ht="15.75" customHeight="1" x14ac:dyDescent="0.25">
      <c r="B663" s="63"/>
      <c r="C663" s="63"/>
      <c r="D663" s="63"/>
    </row>
    <row r="664" spans="2:4" ht="15.75" customHeight="1" x14ac:dyDescent="0.25">
      <c r="B664" s="63"/>
      <c r="C664" s="63"/>
      <c r="D664" s="63"/>
    </row>
    <row r="665" spans="2:4" ht="15.75" customHeight="1" x14ac:dyDescent="0.25">
      <c r="B665" s="63"/>
      <c r="C665" s="63"/>
      <c r="D665" s="63"/>
    </row>
    <row r="666" spans="2:4" ht="15.75" customHeight="1" x14ac:dyDescent="0.25">
      <c r="B666" s="63"/>
      <c r="C666" s="63"/>
      <c r="D666" s="63"/>
    </row>
    <row r="667" spans="2:4" ht="15.75" customHeight="1" x14ac:dyDescent="0.25">
      <c r="B667" s="63"/>
      <c r="C667" s="63"/>
      <c r="D667" s="63"/>
    </row>
    <row r="668" spans="2:4" ht="15.75" customHeight="1" x14ac:dyDescent="0.25">
      <c r="B668" s="63"/>
      <c r="C668" s="63"/>
      <c r="D668" s="63"/>
    </row>
    <row r="669" spans="2:4" ht="15.75" customHeight="1" x14ac:dyDescent="0.25">
      <c r="B669" s="63"/>
      <c r="C669" s="63"/>
      <c r="D669" s="63"/>
    </row>
    <row r="670" spans="2:4" ht="15.75" customHeight="1" x14ac:dyDescent="0.25">
      <c r="B670" s="63"/>
      <c r="C670" s="63"/>
      <c r="D670" s="63"/>
    </row>
    <row r="671" spans="2:4" ht="15.75" customHeight="1" x14ac:dyDescent="0.25">
      <c r="B671" s="63"/>
      <c r="C671" s="63"/>
      <c r="D671" s="63"/>
    </row>
    <row r="672" spans="2:4" ht="15.75" customHeight="1" x14ac:dyDescent="0.25">
      <c r="B672" s="63"/>
      <c r="C672" s="63"/>
      <c r="D672" s="63"/>
    </row>
    <row r="673" spans="2:4" ht="15.75" customHeight="1" x14ac:dyDescent="0.25">
      <c r="B673" s="63"/>
      <c r="C673" s="63"/>
      <c r="D673" s="63"/>
    </row>
    <row r="674" spans="2:4" ht="15.75" customHeight="1" x14ac:dyDescent="0.25">
      <c r="B674" s="63"/>
      <c r="C674" s="63"/>
      <c r="D674" s="63"/>
    </row>
    <row r="675" spans="2:4" ht="15.75" customHeight="1" x14ac:dyDescent="0.25">
      <c r="B675" s="63"/>
      <c r="C675" s="63"/>
      <c r="D675" s="63"/>
    </row>
    <row r="676" spans="2:4" ht="15.75" customHeight="1" x14ac:dyDescent="0.25">
      <c r="B676" s="63"/>
      <c r="C676" s="63"/>
      <c r="D676" s="63"/>
    </row>
    <row r="677" spans="2:4" ht="15.75" customHeight="1" x14ac:dyDescent="0.25">
      <c r="B677" s="63"/>
      <c r="C677" s="63"/>
      <c r="D677" s="63"/>
    </row>
    <row r="678" spans="2:4" ht="15.75" customHeight="1" x14ac:dyDescent="0.25">
      <c r="B678" s="63"/>
      <c r="C678" s="63"/>
      <c r="D678" s="63"/>
    </row>
    <row r="679" spans="2:4" ht="15.75" customHeight="1" x14ac:dyDescent="0.25">
      <c r="B679" s="63"/>
      <c r="C679" s="63"/>
      <c r="D679" s="63"/>
    </row>
    <row r="680" spans="2:4" ht="15.75" customHeight="1" x14ac:dyDescent="0.25">
      <c r="B680" s="63"/>
      <c r="C680" s="63"/>
      <c r="D680" s="63"/>
    </row>
    <row r="681" spans="2:4" ht="15.75" customHeight="1" x14ac:dyDescent="0.25">
      <c r="B681" s="63"/>
      <c r="C681" s="63"/>
      <c r="D681" s="63"/>
    </row>
    <row r="682" spans="2:4" ht="15.75" customHeight="1" x14ac:dyDescent="0.25">
      <c r="B682" s="63"/>
      <c r="C682" s="63"/>
      <c r="D682" s="63"/>
    </row>
    <row r="683" spans="2:4" ht="15.75" customHeight="1" x14ac:dyDescent="0.25">
      <c r="B683" s="63"/>
      <c r="C683" s="63"/>
      <c r="D683" s="63"/>
    </row>
    <row r="684" spans="2:4" ht="15.75" customHeight="1" x14ac:dyDescent="0.25">
      <c r="B684" s="63"/>
      <c r="C684" s="63"/>
      <c r="D684" s="63"/>
    </row>
    <row r="685" spans="2:4" ht="15.75" customHeight="1" x14ac:dyDescent="0.25">
      <c r="B685" s="63"/>
      <c r="C685" s="63"/>
      <c r="D685" s="63"/>
    </row>
    <row r="686" spans="2:4" ht="15.75" customHeight="1" x14ac:dyDescent="0.25">
      <c r="B686" s="63"/>
      <c r="C686" s="63"/>
      <c r="D686" s="63"/>
    </row>
    <row r="687" spans="2:4" ht="15.75" customHeight="1" x14ac:dyDescent="0.25">
      <c r="B687" s="63"/>
      <c r="C687" s="63"/>
      <c r="D687" s="63"/>
    </row>
    <row r="688" spans="2:4" ht="15.75" customHeight="1" x14ac:dyDescent="0.25">
      <c r="B688" s="63"/>
      <c r="C688" s="63"/>
      <c r="D688" s="63"/>
    </row>
    <row r="689" spans="2:4" ht="15.75" customHeight="1" x14ac:dyDescent="0.25">
      <c r="B689" s="63"/>
      <c r="C689" s="63"/>
      <c r="D689" s="63"/>
    </row>
    <row r="690" spans="2:4" ht="15.75" customHeight="1" x14ac:dyDescent="0.25">
      <c r="B690" s="63"/>
      <c r="C690" s="63"/>
      <c r="D690" s="63"/>
    </row>
    <row r="691" spans="2:4" ht="15.75" customHeight="1" x14ac:dyDescent="0.25">
      <c r="B691" s="63"/>
      <c r="C691" s="63"/>
      <c r="D691" s="63"/>
    </row>
    <row r="692" spans="2:4" ht="15.75" customHeight="1" x14ac:dyDescent="0.25">
      <c r="B692" s="63"/>
      <c r="C692" s="63"/>
      <c r="D692" s="63"/>
    </row>
    <row r="693" spans="2:4" ht="15.75" customHeight="1" x14ac:dyDescent="0.25">
      <c r="B693" s="63"/>
      <c r="C693" s="63"/>
      <c r="D693" s="63"/>
    </row>
    <row r="694" spans="2:4" ht="15.75" customHeight="1" x14ac:dyDescent="0.25">
      <c r="B694" s="63"/>
      <c r="C694" s="63"/>
      <c r="D694" s="63"/>
    </row>
    <row r="695" spans="2:4" ht="15.75" customHeight="1" x14ac:dyDescent="0.25">
      <c r="B695" s="63"/>
      <c r="C695" s="63"/>
      <c r="D695" s="63"/>
    </row>
    <row r="696" spans="2:4" ht="15.75" customHeight="1" x14ac:dyDescent="0.25">
      <c r="B696" s="63"/>
      <c r="C696" s="63"/>
      <c r="D696" s="63"/>
    </row>
    <row r="697" spans="2:4" ht="15.75" customHeight="1" x14ac:dyDescent="0.25">
      <c r="B697" s="63"/>
      <c r="C697" s="63"/>
      <c r="D697" s="63"/>
    </row>
    <row r="698" spans="2:4" ht="15.75" customHeight="1" x14ac:dyDescent="0.25">
      <c r="B698" s="63"/>
      <c r="C698" s="63"/>
      <c r="D698" s="63"/>
    </row>
    <row r="699" spans="2:4" ht="15.75" customHeight="1" x14ac:dyDescent="0.25">
      <c r="B699" s="63"/>
      <c r="C699" s="63"/>
      <c r="D699" s="63"/>
    </row>
    <row r="700" spans="2:4" ht="15.75" customHeight="1" x14ac:dyDescent="0.25">
      <c r="B700" s="63"/>
      <c r="C700" s="63"/>
      <c r="D700" s="63"/>
    </row>
    <row r="701" spans="2:4" ht="15.75" customHeight="1" x14ac:dyDescent="0.25">
      <c r="B701" s="63"/>
      <c r="C701" s="63"/>
      <c r="D701" s="63"/>
    </row>
    <row r="702" spans="2:4" ht="15.75" customHeight="1" x14ac:dyDescent="0.25">
      <c r="B702" s="63"/>
      <c r="C702" s="63"/>
      <c r="D702" s="63"/>
    </row>
    <row r="703" spans="2:4" ht="15.75" customHeight="1" x14ac:dyDescent="0.25">
      <c r="B703" s="63"/>
      <c r="C703" s="63"/>
      <c r="D703" s="63"/>
    </row>
    <row r="704" spans="2:4" ht="15.75" customHeight="1" x14ac:dyDescent="0.25">
      <c r="B704" s="63"/>
      <c r="C704" s="63"/>
      <c r="D704" s="63"/>
    </row>
    <row r="705" spans="2:4" ht="15.75" customHeight="1" x14ac:dyDescent="0.25">
      <c r="B705" s="63"/>
      <c r="C705" s="63"/>
      <c r="D705" s="63"/>
    </row>
    <row r="706" spans="2:4" ht="15.75" customHeight="1" x14ac:dyDescent="0.25">
      <c r="B706" s="63"/>
      <c r="C706" s="63"/>
      <c r="D706" s="63"/>
    </row>
    <row r="707" spans="2:4" ht="15.75" customHeight="1" x14ac:dyDescent="0.25">
      <c r="B707" s="63"/>
      <c r="C707" s="63"/>
      <c r="D707" s="63"/>
    </row>
    <row r="708" spans="2:4" ht="15.75" customHeight="1" x14ac:dyDescent="0.25">
      <c r="B708" s="63"/>
      <c r="C708" s="63"/>
      <c r="D708" s="63"/>
    </row>
    <row r="709" spans="2:4" ht="15.75" customHeight="1" x14ac:dyDescent="0.25">
      <c r="B709" s="63"/>
      <c r="C709" s="63"/>
      <c r="D709" s="63"/>
    </row>
    <row r="710" spans="2:4" ht="15.75" customHeight="1" x14ac:dyDescent="0.25">
      <c r="B710" s="63"/>
      <c r="C710" s="63"/>
      <c r="D710" s="63"/>
    </row>
    <row r="711" spans="2:4" ht="15.75" customHeight="1" x14ac:dyDescent="0.25">
      <c r="B711" s="63"/>
      <c r="C711" s="63"/>
      <c r="D711" s="63"/>
    </row>
    <row r="712" spans="2:4" ht="15.75" customHeight="1" x14ac:dyDescent="0.25">
      <c r="B712" s="63"/>
      <c r="C712" s="63"/>
      <c r="D712" s="63"/>
    </row>
    <row r="713" spans="2:4" ht="15.75" customHeight="1" x14ac:dyDescent="0.25">
      <c r="B713" s="63"/>
      <c r="C713" s="63"/>
      <c r="D713" s="63"/>
    </row>
    <row r="714" spans="2:4" ht="15.75" customHeight="1" x14ac:dyDescent="0.25">
      <c r="B714" s="63"/>
      <c r="C714" s="63"/>
      <c r="D714" s="63"/>
    </row>
    <row r="715" spans="2:4" ht="15.75" customHeight="1" x14ac:dyDescent="0.25">
      <c r="B715" s="63"/>
      <c r="C715" s="63"/>
      <c r="D715" s="63"/>
    </row>
    <row r="716" spans="2:4" ht="15.75" customHeight="1" x14ac:dyDescent="0.25">
      <c r="B716" s="63"/>
      <c r="C716" s="63"/>
      <c r="D716" s="63"/>
    </row>
    <row r="717" spans="2:4" ht="15.75" customHeight="1" x14ac:dyDescent="0.25">
      <c r="B717" s="63"/>
      <c r="C717" s="63"/>
      <c r="D717" s="63"/>
    </row>
    <row r="718" spans="2:4" ht="15.75" customHeight="1" x14ac:dyDescent="0.25">
      <c r="B718" s="63"/>
      <c r="C718" s="63"/>
      <c r="D718" s="63"/>
    </row>
    <row r="719" spans="2:4" ht="15.75" customHeight="1" x14ac:dyDescent="0.25">
      <c r="B719" s="63"/>
      <c r="C719" s="63"/>
      <c r="D719" s="63"/>
    </row>
    <row r="720" spans="2:4" ht="15.75" customHeight="1" x14ac:dyDescent="0.25">
      <c r="B720" s="63"/>
      <c r="C720" s="63"/>
      <c r="D720" s="63"/>
    </row>
    <row r="721" spans="2:4" ht="15.75" customHeight="1" x14ac:dyDescent="0.25">
      <c r="B721" s="63"/>
      <c r="C721" s="63"/>
      <c r="D721" s="63"/>
    </row>
    <row r="722" spans="2:4" ht="15.75" customHeight="1" x14ac:dyDescent="0.25">
      <c r="B722" s="63"/>
      <c r="C722" s="63"/>
      <c r="D722" s="63"/>
    </row>
    <row r="723" spans="2:4" ht="15.75" customHeight="1" x14ac:dyDescent="0.25">
      <c r="B723" s="63"/>
      <c r="C723" s="63"/>
      <c r="D723" s="63"/>
    </row>
    <row r="724" spans="2:4" ht="15.75" customHeight="1" x14ac:dyDescent="0.25">
      <c r="B724" s="63"/>
      <c r="C724" s="63"/>
      <c r="D724" s="63"/>
    </row>
    <row r="725" spans="2:4" ht="15.75" customHeight="1" x14ac:dyDescent="0.25">
      <c r="B725" s="63"/>
      <c r="C725" s="63"/>
      <c r="D725" s="63"/>
    </row>
    <row r="726" spans="2:4" ht="15.75" customHeight="1" x14ac:dyDescent="0.25">
      <c r="B726" s="63"/>
      <c r="C726" s="63"/>
      <c r="D726" s="63"/>
    </row>
    <row r="727" spans="2:4" ht="15.75" customHeight="1" x14ac:dyDescent="0.25">
      <c r="B727" s="63"/>
      <c r="C727" s="63"/>
      <c r="D727" s="63"/>
    </row>
    <row r="728" spans="2:4" ht="15.75" customHeight="1" x14ac:dyDescent="0.25">
      <c r="B728" s="63"/>
      <c r="C728" s="63"/>
      <c r="D728" s="63"/>
    </row>
    <row r="729" spans="2:4" ht="15.75" customHeight="1" x14ac:dyDescent="0.25">
      <c r="B729" s="63"/>
      <c r="C729" s="63"/>
      <c r="D729" s="63"/>
    </row>
    <row r="730" spans="2:4" ht="15.75" customHeight="1" x14ac:dyDescent="0.25">
      <c r="B730" s="63"/>
      <c r="C730" s="63"/>
      <c r="D730" s="63"/>
    </row>
    <row r="731" spans="2:4" ht="15.75" customHeight="1" x14ac:dyDescent="0.25">
      <c r="B731" s="63"/>
      <c r="C731" s="63"/>
      <c r="D731" s="63"/>
    </row>
    <row r="732" spans="2:4" ht="15.75" customHeight="1" x14ac:dyDescent="0.25">
      <c r="B732" s="63"/>
      <c r="C732" s="63"/>
      <c r="D732" s="63"/>
    </row>
    <row r="733" spans="2:4" ht="15.75" customHeight="1" x14ac:dyDescent="0.25">
      <c r="B733" s="63"/>
      <c r="C733" s="63"/>
      <c r="D733" s="63"/>
    </row>
    <row r="734" spans="2:4" ht="15.75" customHeight="1" x14ac:dyDescent="0.25">
      <c r="B734" s="63"/>
      <c r="C734" s="63"/>
      <c r="D734" s="63"/>
    </row>
    <row r="735" spans="2:4" ht="15.75" customHeight="1" x14ac:dyDescent="0.25">
      <c r="B735" s="63"/>
      <c r="C735" s="63"/>
      <c r="D735" s="63"/>
    </row>
    <row r="736" spans="2:4" ht="15.75" customHeight="1" x14ac:dyDescent="0.25">
      <c r="B736" s="63"/>
      <c r="C736" s="63"/>
      <c r="D736" s="63"/>
    </row>
    <row r="737" spans="2:4" ht="15.75" customHeight="1" x14ac:dyDescent="0.25">
      <c r="B737" s="63"/>
      <c r="C737" s="63"/>
      <c r="D737" s="63"/>
    </row>
    <row r="738" spans="2:4" ht="15.75" customHeight="1" x14ac:dyDescent="0.25">
      <c r="B738" s="63"/>
      <c r="C738" s="63"/>
      <c r="D738" s="63"/>
    </row>
    <row r="739" spans="2:4" ht="15.75" customHeight="1" x14ac:dyDescent="0.25">
      <c r="B739" s="63"/>
      <c r="C739" s="63"/>
      <c r="D739" s="63"/>
    </row>
    <row r="740" spans="2:4" ht="15.75" customHeight="1" x14ac:dyDescent="0.25">
      <c r="B740" s="63"/>
      <c r="C740" s="63"/>
      <c r="D740" s="63"/>
    </row>
    <row r="741" spans="2:4" ht="15.75" customHeight="1" x14ac:dyDescent="0.25">
      <c r="B741" s="63"/>
      <c r="C741" s="63"/>
      <c r="D741" s="63"/>
    </row>
    <row r="742" spans="2:4" ht="15.75" customHeight="1" x14ac:dyDescent="0.25">
      <c r="B742" s="63"/>
      <c r="C742" s="63"/>
      <c r="D742" s="63"/>
    </row>
    <row r="743" spans="2:4" ht="15.75" customHeight="1" x14ac:dyDescent="0.25">
      <c r="B743" s="63"/>
      <c r="C743" s="63"/>
      <c r="D743" s="63"/>
    </row>
    <row r="744" spans="2:4" ht="15.75" customHeight="1" x14ac:dyDescent="0.25">
      <c r="B744" s="63"/>
      <c r="C744" s="63"/>
      <c r="D744" s="63"/>
    </row>
    <row r="745" spans="2:4" ht="15.75" customHeight="1" x14ac:dyDescent="0.25">
      <c r="B745" s="63"/>
      <c r="C745" s="63"/>
      <c r="D745" s="63"/>
    </row>
    <row r="746" spans="2:4" ht="15.75" customHeight="1" x14ac:dyDescent="0.25">
      <c r="B746" s="63"/>
      <c r="C746" s="63"/>
      <c r="D746" s="63"/>
    </row>
    <row r="747" spans="2:4" ht="15.75" customHeight="1" x14ac:dyDescent="0.25">
      <c r="B747" s="63"/>
      <c r="C747" s="63"/>
      <c r="D747" s="63"/>
    </row>
    <row r="748" spans="2:4" ht="15.75" customHeight="1" x14ac:dyDescent="0.25">
      <c r="B748" s="63"/>
      <c r="C748" s="63"/>
      <c r="D748" s="63"/>
    </row>
    <row r="749" spans="2:4" ht="15.75" customHeight="1" x14ac:dyDescent="0.25">
      <c r="B749" s="63"/>
      <c r="C749" s="63"/>
      <c r="D749" s="63"/>
    </row>
    <row r="750" spans="2:4" ht="15.75" customHeight="1" x14ac:dyDescent="0.25">
      <c r="B750" s="63"/>
      <c r="C750" s="63"/>
      <c r="D750" s="63"/>
    </row>
    <row r="751" spans="2:4" ht="15.75" customHeight="1" x14ac:dyDescent="0.25">
      <c r="B751" s="63"/>
      <c r="C751" s="63"/>
      <c r="D751" s="63"/>
    </row>
    <row r="752" spans="2:4" ht="15.75" customHeight="1" x14ac:dyDescent="0.25">
      <c r="B752" s="63"/>
      <c r="C752" s="63"/>
      <c r="D752" s="63"/>
    </row>
    <row r="753" spans="2:4" ht="15.75" customHeight="1" x14ac:dyDescent="0.25">
      <c r="B753" s="63"/>
      <c r="C753" s="63"/>
      <c r="D753" s="63"/>
    </row>
    <row r="754" spans="2:4" ht="15.75" customHeight="1" x14ac:dyDescent="0.25">
      <c r="B754" s="63"/>
      <c r="C754" s="63"/>
      <c r="D754" s="63"/>
    </row>
    <row r="755" spans="2:4" ht="15.75" customHeight="1" x14ac:dyDescent="0.25">
      <c r="B755" s="63"/>
      <c r="C755" s="63"/>
      <c r="D755" s="63"/>
    </row>
    <row r="756" spans="2:4" ht="15.75" customHeight="1" x14ac:dyDescent="0.25">
      <c r="B756" s="63"/>
      <c r="C756" s="63"/>
      <c r="D756" s="63"/>
    </row>
    <row r="757" spans="2:4" ht="15.75" customHeight="1" x14ac:dyDescent="0.25">
      <c r="B757" s="63"/>
      <c r="C757" s="63"/>
      <c r="D757" s="63"/>
    </row>
    <row r="758" spans="2:4" ht="15.75" customHeight="1" x14ac:dyDescent="0.25">
      <c r="B758" s="63"/>
      <c r="C758" s="63"/>
      <c r="D758" s="63"/>
    </row>
    <row r="759" spans="2:4" ht="15.75" customHeight="1" x14ac:dyDescent="0.25">
      <c r="B759" s="63"/>
      <c r="C759" s="63"/>
      <c r="D759" s="63"/>
    </row>
    <row r="760" spans="2:4" ht="15.75" customHeight="1" x14ac:dyDescent="0.25">
      <c r="B760" s="63"/>
      <c r="C760" s="63"/>
      <c r="D760" s="63"/>
    </row>
    <row r="761" spans="2:4" ht="15.75" customHeight="1" x14ac:dyDescent="0.25">
      <c r="B761" s="63"/>
      <c r="C761" s="63"/>
      <c r="D761" s="63"/>
    </row>
    <row r="762" spans="2:4" ht="15.75" customHeight="1" x14ac:dyDescent="0.25">
      <c r="B762" s="63"/>
      <c r="C762" s="63"/>
      <c r="D762" s="63"/>
    </row>
    <row r="763" spans="2:4" ht="15.75" customHeight="1" x14ac:dyDescent="0.25">
      <c r="B763" s="63"/>
      <c r="C763" s="63"/>
      <c r="D763" s="63"/>
    </row>
    <row r="764" spans="2:4" ht="15.75" customHeight="1" x14ac:dyDescent="0.25">
      <c r="B764" s="63"/>
      <c r="C764" s="63"/>
      <c r="D764" s="63"/>
    </row>
    <row r="765" spans="2:4" ht="15.75" customHeight="1" x14ac:dyDescent="0.25">
      <c r="B765" s="63"/>
      <c r="C765" s="63"/>
      <c r="D765" s="63"/>
    </row>
    <row r="766" spans="2:4" ht="15.75" customHeight="1" x14ac:dyDescent="0.25">
      <c r="B766" s="63"/>
      <c r="C766" s="63"/>
      <c r="D766" s="63"/>
    </row>
    <row r="767" spans="2:4" ht="15.75" customHeight="1" x14ac:dyDescent="0.25">
      <c r="B767" s="63"/>
      <c r="C767" s="63"/>
      <c r="D767" s="63"/>
    </row>
    <row r="768" spans="2:4" ht="15.75" customHeight="1" x14ac:dyDescent="0.25">
      <c r="B768" s="63"/>
      <c r="C768" s="63"/>
      <c r="D768" s="63"/>
    </row>
    <row r="769" spans="2:4" ht="15.75" customHeight="1" x14ac:dyDescent="0.25">
      <c r="B769" s="63"/>
      <c r="C769" s="63"/>
      <c r="D769" s="63"/>
    </row>
    <row r="770" spans="2:4" ht="15.75" customHeight="1" x14ac:dyDescent="0.25">
      <c r="B770" s="63"/>
      <c r="C770" s="63"/>
      <c r="D770" s="63"/>
    </row>
    <row r="771" spans="2:4" ht="15.75" customHeight="1" x14ac:dyDescent="0.25">
      <c r="B771" s="63"/>
      <c r="C771" s="63"/>
      <c r="D771" s="63"/>
    </row>
    <row r="772" spans="2:4" ht="15.75" customHeight="1" x14ac:dyDescent="0.25">
      <c r="B772" s="63"/>
      <c r="C772" s="63"/>
      <c r="D772" s="63"/>
    </row>
    <row r="773" spans="2:4" ht="15.75" customHeight="1" x14ac:dyDescent="0.25">
      <c r="B773" s="63"/>
      <c r="C773" s="63"/>
      <c r="D773" s="63"/>
    </row>
    <row r="774" spans="2:4" ht="15.75" customHeight="1" x14ac:dyDescent="0.25">
      <c r="B774" s="63"/>
      <c r="C774" s="63"/>
      <c r="D774" s="63"/>
    </row>
    <row r="775" spans="2:4" ht="15.75" customHeight="1" x14ac:dyDescent="0.25">
      <c r="B775" s="63"/>
      <c r="C775" s="63"/>
      <c r="D775" s="63"/>
    </row>
    <row r="776" spans="2:4" ht="15.75" customHeight="1" x14ac:dyDescent="0.25">
      <c r="B776" s="63"/>
      <c r="C776" s="63"/>
      <c r="D776" s="63"/>
    </row>
    <row r="777" spans="2:4" ht="15.75" customHeight="1" x14ac:dyDescent="0.25">
      <c r="B777" s="63"/>
      <c r="C777" s="63"/>
      <c r="D777" s="63"/>
    </row>
    <row r="778" spans="2:4" ht="15.75" customHeight="1" x14ac:dyDescent="0.25">
      <c r="B778" s="63"/>
      <c r="C778" s="63"/>
      <c r="D778" s="63"/>
    </row>
    <row r="779" spans="2:4" ht="15.75" customHeight="1" x14ac:dyDescent="0.25">
      <c r="B779" s="63"/>
      <c r="C779" s="63"/>
      <c r="D779" s="63"/>
    </row>
    <row r="780" spans="2:4" ht="15.75" customHeight="1" x14ac:dyDescent="0.25">
      <c r="B780" s="63"/>
      <c r="C780" s="63"/>
      <c r="D780" s="63"/>
    </row>
    <row r="781" spans="2:4" ht="15.75" customHeight="1" x14ac:dyDescent="0.25">
      <c r="B781" s="63"/>
      <c r="C781" s="63"/>
      <c r="D781" s="63"/>
    </row>
    <row r="782" spans="2:4" ht="15.75" customHeight="1" x14ac:dyDescent="0.25">
      <c r="B782" s="63"/>
      <c r="C782" s="63"/>
      <c r="D782" s="63"/>
    </row>
    <row r="783" spans="2:4" ht="15.75" customHeight="1" x14ac:dyDescent="0.25">
      <c r="B783" s="63"/>
      <c r="C783" s="63"/>
      <c r="D783" s="63"/>
    </row>
    <row r="784" spans="2:4" ht="15.75" customHeight="1" x14ac:dyDescent="0.25">
      <c r="B784" s="63"/>
      <c r="C784" s="63"/>
      <c r="D784" s="63"/>
    </row>
    <row r="785" spans="2:4" ht="15.75" customHeight="1" x14ac:dyDescent="0.25">
      <c r="B785" s="63"/>
      <c r="C785" s="63"/>
      <c r="D785" s="63"/>
    </row>
    <row r="786" spans="2:4" ht="15.75" customHeight="1" x14ac:dyDescent="0.25">
      <c r="B786" s="63"/>
      <c r="C786" s="63"/>
      <c r="D786" s="63"/>
    </row>
    <row r="787" spans="2:4" ht="15.75" customHeight="1" x14ac:dyDescent="0.25">
      <c r="B787" s="63"/>
      <c r="C787" s="63"/>
      <c r="D787" s="63"/>
    </row>
    <row r="788" spans="2:4" ht="15.75" customHeight="1" x14ac:dyDescent="0.25">
      <c r="B788" s="63"/>
      <c r="C788" s="63"/>
      <c r="D788" s="63"/>
    </row>
    <row r="789" spans="2:4" ht="15.75" customHeight="1" x14ac:dyDescent="0.25">
      <c r="B789" s="63"/>
      <c r="C789" s="63"/>
      <c r="D789" s="63"/>
    </row>
    <row r="790" spans="2:4" ht="15.75" customHeight="1" x14ac:dyDescent="0.25">
      <c r="B790" s="63"/>
      <c r="C790" s="63"/>
      <c r="D790" s="63"/>
    </row>
    <row r="791" spans="2:4" ht="15.75" customHeight="1" x14ac:dyDescent="0.25">
      <c r="B791" s="63"/>
      <c r="C791" s="63"/>
      <c r="D791" s="63"/>
    </row>
    <row r="792" spans="2:4" ht="15.75" customHeight="1" x14ac:dyDescent="0.25">
      <c r="B792" s="63"/>
      <c r="C792" s="63"/>
      <c r="D792" s="63"/>
    </row>
    <row r="793" spans="2:4" ht="15.75" customHeight="1" x14ac:dyDescent="0.25">
      <c r="B793" s="63"/>
      <c r="C793" s="63"/>
      <c r="D793" s="63"/>
    </row>
    <row r="794" spans="2:4" ht="15.75" customHeight="1" x14ac:dyDescent="0.25">
      <c r="B794" s="63"/>
      <c r="C794" s="63"/>
      <c r="D794" s="63"/>
    </row>
    <row r="795" spans="2:4" ht="15.75" customHeight="1" x14ac:dyDescent="0.25">
      <c r="B795" s="63"/>
      <c r="C795" s="63"/>
      <c r="D795" s="63"/>
    </row>
    <row r="796" spans="2:4" ht="15.75" customHeight="1" x14ac:dyDescent="0.25">
      <c r="B796" s="63"/>
      <c r="C796" s="63"/>
      <c r="D796" s="63"/>
    </row>
    <row r="797" spans="2:4" ht="15.75" customHeight="1" x14ac:dyDescent="0.25">
      <c r="B797" s="63"/>
      <c r="C797" s="63"/>
      <c r="D797" s="63"/>
    </row>
    <row r="798" spans="2:4" ht="15.75" customHeight="1" x14ac:dyDescent="0.25">
      <c r="B798" s="63"/>
      <c r="C798" s="63"/>
      <c r="D798" s="63"/>
    </row>
    <row r="799" spans="2:4" ht="15.75" customHeight="1" x14ac:dyDescent="0.25">
      <c r="B799" s="63"/>
      <c r="C799" s="63"/>
      <c r="D799" s="63"/>
    </row>
    <row r="800" spans="2:4" ht="15.75" customHeight="1" x14ac:dyDescent="0.25">
      <c r="B800" s="63"/>
      <c r="C800" s="63"/>
      <c r="D800" s="63"/>
    </row>
    <row r="801" spans="2:4" ht="15.75" customHeight="1" x14ac:dyDescent="0.25">
      <c r="B801" s="63"/>
      <c r="C801" s="63"/>
      <c r="D801" s="63"/>
    </row>
    <row r="802" spans="2:4" ht="15.75" customHeight="1" x14ac:dyDescent="0.25">
      <c r="B802" s="63"/>
      <c r="C802" s="63"/>
      <c r="D802" s="63"/>
    </row>
    <row r="803" spans="2:4" ht="15.75" customHeight="1" x14ac:dyDescent="0.25">
      <c r="B803" s="63"/>
      <c r="C803" s="63"/>
      <c r="D803" s="63"/>
    </row>
    <row r="804" spans="2:4" ht="15.75" customHeight="1" x14ac:dyDescent="0.25">
      <c r="B804" s="63"/>
      <c r="C804" s="63"/>
      <c r="D804" s="63"/>
    </row>
    <row r="805" spans="2:4" ht="15.75" customHeight="1" x14ac:dyDescent="0.25">
      <c r="B805" s="63"/>
      <c r="C805" s="63"/>
      <c r="D805" s="63"/>
    </row>
    <row r="806" spans="2:4" ht="15.75" customHeight="1" x14ac:dyDescent="0.25">
      <c r="B806" s="63"/>
      <c r="C806" s="63"/>
      <c r="D806" s="63"/>
    </row>
    <row r="807" spans="2:4" ht="15.75" customHeight="1" x14ac:dyDescent="0.25">
      <c r="B807" s="63"/>
      <c r="C807" s="63"/>
      <c r="D807" s="63"/>
    </row>
    <row r="808" spans="2:4" ht="15.75" customHeight="1" x14ac:dyDescent="0.25">
      <c r="B808" s="63"/>
      <c r="C808" s="63"/>
      <c r="D808" s="63"/>
    </row>
    <row r="809" spans="2:4" ht="15.75" customHeight="1" x14ac:dyDescent="0.25">
      <c r="B809" s="63"/>
      <c r="C809" s="63"/>
      <c r="D809" s="63"/>
    </row>
    <row r="810" spans="2:4" ht="15.75" customHeight="1" x14ac:dyDescent="0.25">
      <c r="B810" s="63"/>
      <c r="C810" s="63"/>
      <c r="D810" s="63"/>
    </row>
    <row r="811" spans="2:4" ht="15.75" customHeight="1" x14ac:dyDescent="0.25">
      <c r="B811" s="63"/>
      <c r="C811" s="63"/>
      <c r="D811" s="63"/>
    </row>
    <row r="812" spans="2:4" ht="15.75" customHeight="1" x14ac:dyDescent="0.25">
      <c r="B812" s="63"/>
      <c r="C812" s="63"/>
      <c r="D812" s="63"/>
    </row>
    <row r="813" spans="2:4" ht="15.75" customHeight="1" x14ac:dyDescent="0.25">
      <c r="B813" s="63"/>
      <c r="C813" s="63"/>
      <c r="D813" s="63"/>
    </row>
    <row r="814" spans="2:4" ht="15.75" customHeight="1" x14ac:dyDescent="0.25">
      <c r="B814" s="63"/>
      <c r="C814" s="63"/>
      <c r="D814" s="63"/>
    </row>
    <row r="815" spans="2:4" ht="15.75" customHeight="1" x14ac:dyDescent="0.25">
      <c r="B815" s="63"/>
      <c r="C815" s="63"/>
      <c r="D815" s="63"/>
    </row>
    <row r="816" spans="2:4" ht="15.75" customHeight="1" x14ac:dyDescent="0.25">
      <c r="B816" s="63"/>
      <c r="C816" s="63"/>
      <c r="D816" s="63"/>
    </row>
    <row r="817" spans="2:4" ht="15.75" customHeight="1" x14ac:dyDescent="0.25">
      <c r="B817" s="63"/>
      <c r="C817" s="63"/>
      <c r="D817" s="63"/>
    </row>
    <row r="818" spans="2:4" ht="15.75" customHeight="1" x14ac:dyDescent="0.25">
      <c r="B818" s="63"/>
      <c r="C818" s="63"/>
      <c r="D818" s="63"/>
    </row>
    <row r="819" spans="2:4" ht="15.75" customHeight="1" x14ac:dyDescent="0.25">
      <c r="B819" s="63"/>
      <c r="C819" s="63"/>
      <c r="D819" s="63"/>
    </row>
    <row r="820" spans="2:4" ht="15.75" customHeight="1" x14ac:dyDescent="0.25">
      <c r="B820" s="63"/>
      <c r="C820" s="63"/>
      <c r="D820" s="63"/>
    </row>
    <row r="821" spans="2:4" ht="15.75" customHeight="1" x14ac:dyDescent="0.25">
      <c r="B821" s="63"/>
      <c r="C821" s="63"/>
      <c r="D821" s="63"/>
    </row>
    <row r="822" spans="2:4" ht="15.75" customHeight="1" x14ac:dyDescent="0.25">
      <c r="B822" s="63"/>
      <c r="C822" s="63"/>
      <c r="D822" s="63"/>
    </row>
    <row r="823" spans="2:4" ht="15.75" customHeight="1" x14ac:dyDescent="0.25">
      <c r="B823" s="63"/>
      <c r="C823" s="63"/>
      <c r="D823" s="63"/>
    </row>
    <row r="824" spans="2:4" ht="15.75" customHeight="1" x14ac:dyDescent="0.25">
      <c r="B824" s="63"/>
      <c r="C824" s="63"/>
      <c r="D824" s="63"/>
    </row>
    <row r="825" spans="2:4" ht="15.75" customHeight="1" x14ac:dyDescent="0.25">
      <c r="B825" s="63"/>
      <c r="C825" s="63"/>
      <c r="D825" s="63"/>
    </row>
    <row r="826" spans="2:4" ht="15.75" customHeight="1" x14ac:dyDescent="0.25">
      <c r="B826" s="63"/>
      <c r="C826" s="63"/>
      <c r="D826" s="63"/>
    </row>
    <row r="827" spans="2:4" ht="15.75" customHeight="1" x14ac:dyDescent="0.25">
      <c r="B827" s="63"/>
      <c r="C827" s="63"/>
      <c r="D827" s="63"/>
    </row>
    <row r="828" spans="2:4" ht="15.75" customHeight="1" x14ac:dyDescent="0.25">
      <c r="B828" s="63"/>
      <c r="C828" s="63"/>
      <c r="D828" s="63"/>
    </row>
    <row r="829" spans="2:4" ht="15.75" customHeight="1" x14ac:dyDescent="0.25">
      <c r="B829" s="63"/>
      <c r="C829" s="63"/>
      <c r="D829" s="63"/>
    </row>
    <row r="830" spans="2:4" ht="15.75" customHeight="1" x14ac:dyDescent="0.25">
      <c r="B830" s="63"/>
      <c r="C830" s="63"/>
      <c r="D830" s="63"/>
    </row>
    <row r="831" spans="2:4" ht="15.75" customHeight="1" x14ac:dyDescent="0.25">
      <c r="B831" s="63"/>
      <c r="C831" s="63"/>
      <c r="D831" s="63"/>
    </row>
    <row r="832" spans="2:4" ht="15.75" customHeight="1" x14ac:dyDescent="0.25">
      <c r="B832" s="63"/>
      <c r="C832" s="63"/>
      <c r="D832" s="63"/>
    </row>
    <row r="833" spans="2:4" ht="15.75" customHeight="1" x14ac:dyDescent="0.25">
      <c r="B833" s="63"/>
      <c r="C833" s="63"/>
      <c r="D833" s="63"/>
    </row>
    <row r="834" spans="2:4" ht="15.75" customHeight="1" x14ac:dyDescent="0.25">
      <c r="B834" s="63"/>
      <c r="C834" s="63"/>
      <c r="D834" s="63"/>
    </row>
    <row r="835" spans="2:4" ht="15.75" customHeight="1" x14ac:dyDescent="0.25">
      <c r="B835" s="63"/>
      <c r="C835" s="63"/>
      <c r="D835" s="63"/>
    </row>
    <row r="836" spans="2:4" ht="15.75" customHeight="1" x14ac:dyDescent="0.25">
      <c r="B836" s="63"/>
      <c r="C836" s="63"/>
      <c r="D836" s="63"/>
    </row>
    <row r="837" spans="2:4" ht="15.75" customHeight="1" x14ac:dyDescent="0.25">
      <c r="B837" s="63"/>
      <c r="C837" s="63"/>
      <c r="D837" s="63"/>
    </row>
    <row r="838" spans="2:4" ht="15.75" customHeight="1" x14ac:dyDescent="0.25">
      <c r="B838" s="63"/>
      <c r="C838" s="63"/>
      <c r="D838" s="63"/>
    </row>
    <row r="839" spans="2:4" ht="15.75" customHeight="1" x14ac:dyDescent="0.25">
      <c r="B839" s="63"/>
      <c r="C839" s="63"/>
      <c r="D839" s="63"/>
    </row>
    <row r="840" spans="2:4" ht="15.75" customHeight="1" x14ac:dyDescent="0.25">
      <c r="B840" s="63"/>
      <c r="C840" s="63"/>
      <c r="D840" s="63"/>
    </row>
    <row r="841" spans="2:4" ht="15.75" customHeight="1" x14ac:dyDescent="0.25">
      <c r="B841" s="63"/>
      <c r="C841" s="63"/>
      <c r="D841" s="63"/>
    </row>
    <row r="842" spans="2:4" ht="15.75" customHeight="1" x14ac:dyDescent="0.25">
      <c r="B842" s="63"/>
      <c r="C842" s="63"/>
      <c r="D842" s="63"/>
    </row>
    <row r="843" spans="2:4" ht="15.75" customHeight="1" x14ac:dyDescent="0.25">
      <c r="B843" s="63"/>
      <c r="C843" s="63"/>
      <c r="D843" s="63"/>
    </row>
    <row r="844" spans="2:4" ht="15.75" customHeight="1" x14ac:dyDescent="0.25">
      <c r="B844" s="63"/>
      <c r="C844" s="63"/>
      <c r="D844" s="63"/>
    </row>
    <row r="845" spans="2:4" ht="15.75" customHeight="1" x14ac:dyDescent="0.25">
      <c r="B845" s="63"/>
      <c r="C845" s="63"/>
      <c r="D845" s="63"/>
    </row>
    <row r="846" spans="2:4" ht="15.75" customHeight="1" x14ac:dyDescent="0.25">
      <c r="B846" s="63"/>
      <c r="C846" s="63"/>
      <c r="D846" s="63"/>
    </row>
    <row r="847" spans="2:4" ht="15.75" customHeight="1" x14ac:dyDescent="0.25">
      <c r="B847" s="63"/>
      <c r="C847" s="63"/>
      <c r="D847" s="63"/>
    </row>
    <row r="848" spans="2:4" ht="15.75" customHeight="1" x14ac:dyDescent="0.25">
      <c r="B848" s="63"/>
      <c r="C848" s="63"/>
      <c r="D848" s="63"/>
    </row>
    <row r="849" spans="2:4" ht="15.75" customHeight="1" x14ac:dyDescent="0.25">
      <c r="B849" s="63"/>
      <c r="C849" s="63"/>
      <c r="D849" s="63"/>
    </row>
    <row r="850" spans="2:4" ht="15.75" customHeight="1" x14ac:dyDescent="0.25">
      <c r="B850" s="63"/>
      <c r="C850" s="63"/>
      <c r="D850" s="63"/>
    </row>
    <row r="851" spans="2:4" ht="15.75" customHeight="1" x14ac:dyDescent="0.25">
      <c r="B851" s="63"/>
      <c r="C851" s="63"/>
      <c r="D851" s="63"/>
    </row>
    <row r="852" spans="2:4" ht="15.75" customHeight="1" x14ac:dyDescent="0.25">
      <c r="B852" s="63"/>
      <c r="C852" s="63"/>
      <c r="D852" s="63"/>
    </row>
    <row r="853" spans="2:4" ht="15.75" customHeight="1" x14ac:dyDescent="0.25">
      <c r="B853" s="63"/>
      <c r="C853" s="63"/>
      <c r="D853" s="63"/>
    </row>
    <row r="854" spans="2:4" ht="15.75" customHeight="1" x14ac:dyDescent="0.25">
      <c r="B854" s="63"/>
      <c r="C854" s="63"/>
      <c r="D854" s="63"/>
    </row>
    <row r="855" spans="2:4" ht="15.75" customHeight="1" x14ac:dyDescent="0.25">
      <c r="B855" s="63"/>
      <c r="C855" s="63"/>
      <c r="D855" s="63"/>
    </row>
    <row r="856" spans="2:4" ht="15.75" customHeight="1" x14ac:dyDescent="0.25">
      <c r="B856" s="63"/>
      <c r="C856" s="63"/>
      <c r="D856" s="63"/>
    </row>
    <row r="857" spans="2:4" ht="15.75" customHeight="1" x14ac:dyDescent="0.25">
      <c r="B857" s="63"/>
      <c r="C857" s="63"/>
      <c r="D857" s="63"/>
    </row>
    <row r="858" spans="2:4" ht="15.75" customHeight="1" x14ac:dyDescent="0.25">
      <c r="B858" s="63"/>
      <c r="C858" s="63"/>
      <c r="D858" s="63"/>
    </row>
    <row r="859" spans="2:4" ht="15.75" customHeight="1" x14ac:dyDescent="0.25">
      <c r="B859" s="63"/>
      <c r="C859" s="63"/>
      <c r="D859" s="63"/>
    </row>
    <row r="860" spans="2:4" ht="15.75" customHeight="1" x14ac:dyDescent="0.25">
      <c r="B860" s="63"/>
      <c r="C860" s="63"/>
      <c r="D860" s="63"/>
    </row>
    <row r="861" spans="2:4" ht="15.75" customHeight="1" x14ac:dyDescent="0.25">
      <c r="B861" s="63"/>
      <c r="C861" s="63"/>
      <c r="D861" s="63"/>
    </row>
    <row r="862" spans="2:4" ht="15.75" customHeight="1" x14ac:dyDescent="0.25">
      <c r="B862" s="63"/>
      <c r="C862" s="63"/>
      <c r="D862" s="63"/>
    </row>
    <row r="863" spans="2:4" ht="15.75" customHeight="1" x14ac:dyDescent="0.25">
      <c r="B863" s="63"/>
      <c r="C863" s="63"/>
      <c r="D863" s="63"/>
    </row>
    <row r="864" spans="2:4" ht="15.75" customHeight="1" x14ac:dyDescent="0.25">
      <c r="B864" s="63"/>
      <c r="C864" s="63"/>
      <c r="D864" s="63"/>
    </row>
    <row r="865" spans="2:4" ht="15.75" customHeight="1" x14ac:dyDescent="0.25">
      <c r="B865" s="63"/>
      <c r="C865" s="63"/>
      <c r="D865" s="63"/>
    </row>
    <row r="866" spans="2:4" ht="15.75" customHeight="1" x14ac:dyDescent="0.25">
      <c r="B866" s="63"/>
      <c r="C866" s="63"/>
      <c r="D866" s="63"/>
    </row>
    <row r="867" spans="2:4" ht="15.75" customHeight="1" x14ac:dyDescent="0.25">
      <c r="B867" s="63"/>
      <c r="C867" s="63"/>
      <c r="D867" s="63"/>
    </row>
    <row r="868" spans="2:4" ht="15.75" customHeight="1" x14ac:dyDescent="0.25">
      <c r="B868" s="63"/>
      <c r="C868" s="63"/>
      <c r="D868" s="63"/>
    </row>
    <row r="869" spans="2:4" ht="15.75" customHeight="1" x14ac:dyDescent="0.25">
      <c r="B869" s="63"/>
      <c r="C869" s="63"/>
      <c r="D869" s="63"/>
    </row>
    <row r="870" spans="2:4" ht="15.75" customHeight="1" x14ac:dyDescent="0.25">
      <c r="B870" s="63"/>
      <c r="C870" s="63"/>
      <c r="D870" s="63"/>
    </row>
    <row r="871" spans="2:4" ht="15.75" customHeight="1" x14ac:dyDescent="0.25">
      <c r="B871" s="63"/>
      <c r="C871" s="63"/>
      <c r="D871" s="63"/>
    </row>
    <row r="872" spans="2:4" ht="15.75" customHeight="1" x14ac:dyDescent="0.25">
      <c r="B872" s="63"/>
      <c r="C872" s="63"/>
      <c r="D872" s="63"/>
    </row>
    <row r="873" spans="2:4" ht="15.75" customHeight="1" x14ac:dyDescent="0.25">
      <c r="B873" s="63"/>
      <c r="C873" s="63"/>
      <c r="D873" s="63"/>
    </row>
    <row r="874" spans="2:4" ht="15.75" customHeight="1" x14ac:dyDescent="0.25">
      <c r="B874" s="63"/>
      <c r="C874" s="63"/>
      <c r="D874" s="63"/>
    </row>
    <row r="875" spans="2:4" ht="15.75" customHeight="1" x14ac:dyDescent="0.25">
      <c r="B875" s="63"/>
      <c r="C875" s="63"/>
      <c r="D875" s="63"/>
    </row>
    <row r="876" spans="2:4" ht="15.75" customHeight="1" x14ac:dyDescent="0.25">
      <c r="B876" s="63"/>
      <c r="C876" s="63"/>
      <c r="D876" s="63"/>
    </row>
    <row r="877" spans="2:4" ht="15.75" customHeight="1" x14ac:dyDescent="0.25">
      <c r="B877" s="63"/>
      <c r="C877" s="63"/>
      <c r="D877" s="63"/>
    </row>
    <row r="878" spans="2:4" ht="15.75" customHeight="1" x14ac:dyDescent="0.25">
      <c r="B878" s="63"/>
      <c r="C878" s="63"/>
      <c r="D878" s="63"/>
    </row>
    <row r="879" spans="2:4" ht="15.75" customHeight="1" x14ac:dyDescent="0.25">
      <c r="B879" s="63"/>
      <c r="C879" s="63"/>
      <c r="D879" s="63"/>
    </row>
    <row r="880" spans="2:4" ht="15.75" customHeight="1" x14ac:dyDescent="0.25">
      <c r="B880" s="63"/>
      <c r="C880" s="63"/>
      <c r="D880" s="63"/>
    </row>
    <row r="881" spans="2:4" ht="15.75" customHeight="1" x14ac:dyDescent="0.25">
      <c r="B881" s="63"/>
      <c r="C881" s="63"/>
      <c r="D881" s="63"/>
    </row>
    <row r="882" spans="2:4" ht="15.75" customHeight="1" x14ac:dyDescent="0.25">
      <c r="B882" s="63"/>
      <c r="C882" s="63"/>
      <c r="D882" s="63"/>
    </row>
    <row r="883" spans="2:4" ht="15.75" customHeight="1" x14ac:dyDescent="0.25">
      <c r="B883" s="63"/>
      <c r="C883" s="63"/>
      <c r="D883" s="63"/>
    </row>
    <row r="884" spans="2:4" ht="15.75" customHeight="1" x14ac:dyDescent="0.25">
      <c r="B884" s="63"/>
      <c r="C884" s="63"/>
      <c r="D884" s="63"/>
    </row>
    <row r="885" spans="2:4" ht="15.75" customHeight="1" x14ac:dyDescent="0.25">
      <c r="B885" s="63"/>
      <c r="C885" s="63"/>
      <c r="D885" s="63"/>
    </row>
    <row r="886" spans="2:4" ht="15.75" customHeight="1" x14ac:dyDescent="0.25">
      <c r="B886" s="63"/>
      <c r="C886" s="63"/>
      <c r="D886" s="63"/>
    </row>
    <row r="887" spans="2:4" ht="15.75" customHeight="1" x14ac:dyDescent="0.25">
      <c r="B887" s="63"/>
      <c r="C887" s="63"/>
      <c r="D887" s="63"/>
    </row>
    <row r="888" spans="2:4" ht="15.75" customHeight="1" x14ac:dyDescent="0.25">
      <c r="B888" s="63"/>
      <c r="C888" s="63"/>
      <c r="D888" s="63"/>
    </row>
    <row r="889" spans="2:4" ht="15.75" customHeight="1" x14ac:dyDescent="0.25">
      <c r="B889" s="63"/>
      <c r="C889" s="63"/>
      <c r="D889" s="63"/>
    </row>
    <row r="890" spans="2:4" ht="15.75" customHeight="1" x14ac:dyDescent="0.25">
      <c r="B890" s="63"/>
      <c r="C890" s="63"/>
      <c r="D890" s="63"/>
    </row>
    <row r="891" spans="2:4" ht="15.75" customHeight="1" x14ac:dyDescent="0.25">
      <c r="B891" s="63"/>
      <c r="C891" s="63"/>
      <c r="D891" s="63"/>
    </row>
    <row r="892" spans="2:4" ht="15.75" customHeight="1" x14ac:dyDescent="0.25">
      <c r="B892" s="63"/>
      <c r="C892" s="63"/>
      <c r="D892" s="63"/>
    </row>
    <row r="893" spans="2:4" ht="15.75" customHeight="1" x14ac:dyDescent="0.25">
      <c r="B893" s="63"/>
      <c r="C893" s="63"/>
      <c r="D893" s="63"/>
    </row>
    <row r="894" spans="2:4" ht="15.75" customHeight="1" x14ac:dyDescent="0.25">
      <c r="B894" s="63"/>
      <c r="C894" s="63"/>
      <c r="D894" s="63"/>
    </row>
    <row r="895" spans="2:4" ht="15.75" customHeight="1" x14ac:dyDescent="0.25">
      <c r="B895" s="63"/>
      <c r="C895" s="63"/>
      <c r="D895" s="63"/>
    </row>
    <row r="896" spans="2:4" ht="15.75" customHeight="1" x14ac:dyDescent="0.25">
      <c r="B896" s="63"/>
      <c r="C896" s="63"/>
      <c r="D896" s="63"/>
    </row>
    <row r="897" spans="2:4" ht="15.75" customHeight="1" x14ac:dyDescent="0.25">
      <c r="B897" s="63"/>
      <c r="C897" s="63"/>
      <c r="D897" s="63"/>
    </row>
    <row r="898" spans="2:4" ht="15.75" customHeight="1" x14ac:dyDescent="0.25">
      <c r="B898" s="63"/>
      <c r="C898" s="63"/>
      <c r="D898" s="63"/>
    </row>
    <row r="899" spans="2:4" ht="15.75" customHeight="1" x14ac:dyDescent="0.25">
      <c r="B899" s="63"/>
      <c r="C899" s="63"/>
      <c r="D899" s="63"/>
    </row>
    <row r="900" spans="2:4" ht="15.75" customHeight="1" x14ac:dyDescent="0.25">
      <c r="B900" s="63"/>
      <c r="C900" s="63"/>
      <c r="D900" s="63"/>
    </row>
    <row r="901" spans="2:4" ht="15.75" customHeight="1" x14ac:dyDescent="0.25">
      <c r="B901" s="63"/>
      <c r="C901" s="63"/>
      <c r="D901" s="63"/>
    </row>
    <row r="902" spans="2:4" ht="15.75" customHeight="1" x14ac:dyDescent="0.25">
      <c r="B902" s="63"/>
      <c r="C902" s="63"/>
      <c r="D902" s="63"/>
    </row>
    <row r="903" spans="2:4" ht="15.75" customHeight="1" x14ac:dyDescent="0.25">
      <c r="B903" s="63"/>
      <c r="C903" s="63"/>
      <c r="D903" s="63"/>
    </row>
    <row r="904" spans="2:4" ht="15.75" customHeight="1" x14ac:dyDescent="0.25">
      <c r="B904" s="63"/>
      <c r="C904" s="63"/>
      <c r="D904" s="63"/>
    </row>
    <row r="905" spans="2:4" ht="15.75" customHeight="1" x14ac:dyDescent="0.25">
      <c r="B905" s="63"/>
      <c r="C905" s="63"/>
      <c r="D905" s="63"/>
    </row>
    <row r="906" spans="2:4" ht="15.75" customHeight="1" x14ac:dyDescent="0.25">
      <c r="B906" s="63"/>
      <c r="C906" s="63"/>
      <c r="D906" s="63"/>
    </row>
    <row r="907" spans="2:4" ht="15.75" customHeight="1" x14ac:dyDescent="0.25">
      <c r="B907" s="63"/>
      <c r="C907" s="63"/>
      <c r="D907" s="63"/>
    </row>
    <row r="908" spans="2:4" ht="15.75" customHeight="1" x14ac:dyDescent="0.25">
      <c r="B908" s="63"/>
      <c r="C908" s="63"/>
      <c r="D908" s="63"/>
    </row>
    <row r="909" spans="2:4" ht="15.75" customHeight="1" x14ac:dyDescent="0.25">
      <c r="B909" s="63"/>
      <c r="C909" s="63"/>
      <c r="D909" s="63"/>
    </row>
    <row r="910" spans="2:4" ht="15.75" customHeight="1" x14ac:dyDescent="0.25">
      <c r="B910" s="63"/>
      <c r="C910" s="63"/>
      <c r="D910" s="63"/>
    </row>
    <row r="911" spans="2:4" ht="15.75" customHeight="1" x14ac:dyDescent="0.25">
      <c r="B911" s="63"/>
      <c r="C911" s="63"/>
      <c r="D911" s="63"/>
    </row>
    <row r="912" spans="2:4" ht="15.75" customHeight="1" x14ac:dyDescent="0.25">
      <c r="B912" s="63"/>
      <c r="C912" s="63"/>
      <c r="D912" s="63"/>
    </row>
    <row r="913" spans="2:4" ht="15.75" customHeight="1" x14ac:dyDescent="0.25">
      <c r="B913" s="63"/>
      <c r="C913" s="63"/>
      <c r="D913" s="63"/>
    </row>
    <row r="914" spans="2:4" ht="15.75" customHeight="1" x14ac:dyDescent="0.25">
      <c r="B914" s="63"/>
      <c r="C914" s="63"/>
      <c r="D914" s="63"/>
    </row>
    <row r="915" spans="2:4" ht="15.75" customHeight="1" x14ac:dyDescent="0.25">
      <c r="B915" s="63"/>
      <c r="C915" s="63"/>
      <c r="D915" s="63"/>
    </row>
    <row r="916" spans="2:4" ht="15.75" customHeight="1" x14ac:dyDescent="0.25">
      <c r="B916" s="63"/>
      <c r="C916" s="63"/>
      <c r="D916" s="63"/>
    </row>
    <row r="917" spans="2:4" ht="15.75" customHeight="1" x14ac:dyDescent="0.25">
      <c r="B917" s="63"/>
      <c r="C917" s="63"/>
      <c r="D917" s="63"/>
    </row>
    <row r="918" spans="2:4" ht="15.75" customHeight="1" x14ac:dyDescent="0.25">
      <c r="B918" s="63"/>
      <c r="C918" s="63"/>
      <c r="D918" s="63"/>
    </row>
    <row r="919" spans="2:4" ht="15.75" customHeight="1" x14ac:dyDescent="0.25">
      <c r="B919" s="63"/>
      <c r="C919" s="63"/>
      <c r="D919" s="63"/>
    </row>
    <row r="920" spans="2:4" ht="15.75" customHeight="1" x14ac:dyDescent="0.25">
      <c r="B920" s="63"/>
      <c r="C920" s="63"/>
      <c r="D920" s="63"/>
    </row>
    <row r="921" spans="2:4" ht="15.75" customHeight="1" x14ac:dyDescent="0.25">
      <c r="B921" s="63"/>
      <c r="C921" s="63"/>
      <c r="D921" s="63"/>
    </row>
    <row r="922" spans="2:4" ht="15.75" customHeight="1" x14ac:dyDescent="0.25">
      <c r="B922" s="63"/>
      <c r="C922" s="63"/>
      <c r="D922" s="63"/>
    </row>
    <row r="923" spans="2:4" ht="15.75" customHeight="1" x14ac:dyDescent="0.25">
      <c r="B923" s="63"/>
      <c r="C923" s="63"/>
      <c r="D923" s="63"/>
    </row>
    <row r="924" spans="2:4" ht="15.75" customHeight="1" x14ac:dyDescent="0.25">
      <c r="B924" s="63"/>
      <c r="C924" s="63"/>
      <c r="D924" s="63"/>
    </row>
    <row r="925" spans="2:4" ht="15.75" customHeight="1" x14ac:dyDescent="0.25">
      <c r="B925" s="63"/>
      <c r="C925" s="63"/>
      <c r="D925" s="63"/>
    </row>
    <row r="926" spans="2:4" ht="15.75" customHeight="1" x14ac:dyDescent="0.25">
      <c r="B926" s="63"/>
      <c r="C926" s="63"/>
      <c r="D926" s="63"/>
    </row>
    <row r="927" spans="2:4" ht="15.75" customHeight="1" x14ac:dyDescent="0.25">
      <c r="B927" s="63"/>
      <c r="C927" s="63"/>
      <c r="D927" s="63"/>
    </row>
    <row r="928" spans="2:4" ht="15.75" customHeight="1" x14ac:dyDescent="0.25">
      <c r="B928" s="63"/>
      <c r="C928" s="63"/>
      <c r="D928" s="63"/>
    </row>
    <row r="929" spans="2:4" ht="15.75" customHeight="1" x14ac:dyDescent="0.25">
      <c r="B929" s="63"/>
      <c r="C929" s="63"/>
      <c r="D929" s="63"/>
    </row>
    <row r="930" spans="2:4" ht="15.75" customHeight="1" x14ac:dyDescent="0.25">
      <c r="B930" s="63"/>
      <c r="C930" s="63"/>
      <c r="D930" s="63"/>
    </row>
    <row r="931" spans="2:4" ht="15.75" customHeight="1" x14ac:dyDescent="0.25">
      <c r="B931" s="63"/>
      <c r="C931" s="63"/>
      <c r="D931" s="63"/>
    </row>
    <row r="932" spans="2:4" ht="15.75" customHeight="1" x14ac:dyDescent="0.25">
      <c r="B932" s="63"/>
      <c r="C932" s="63"/>
      <c r="D932" s="63"/>
    </row>
    <row r="933" spans="2:4" ht="15.75" customHeight="1" x14ac:dyDescent="0.25">
      <c r="B933" s="63"/>
      <c r="C933" s="63"/>
      <c r="D933" s="63"/>
    </row>
    <row r="934" spans="2:4" ht="15.75" customHeight="1" x14ac:dyDescent="0.25">
      <c r="B934" s="63"/>
      <c r="C934" s="63"/>
      <c r="D934" s="63"/>
    </row>
    <row r="935" spans="2:4" ht="15.75" customHeight="1" x14ac:dyDescent="0.25">
      <c r="B935" s="63"/>
      <c r="C935" s="63"/>
      <c r="D935" s="63"/>
    </row>
    <row r="936" spans="2:4" ht="15.75" customHeight="1" x14ac:dyDescent="0.25">
      <c r="B936" s="63"/>
      <c r="C936" s="63"/>
      <c r="D936" s="63"/>
    </row>
    <row r="937" spans="2:4" ht="15.75" customHeight="1" x14ac:dyDescent="0.25">
      <c r="B937" s="63"/>
      <c r="C937" s="63"/>
      <c r="D937" s="63"/>
    </row>
    <row r="938" spans="2:4" ht="15.75" customHeight="1" x14ac:dyDescent="0.25">
      <c r="B938" s="63"/>
      <c r="C938" s="63"/>
      <c r="D938" s="63"/>
    </row>
    <row r="939" spans="2:4" ht="15.75" customHeight="1" x14ac:dyDescent="0.25">
      <c r="B939" s="63"/>
      <c r="C939" s="63"/>
      <c r="D939" s="63"/>
    </row>
    <row r="940" spans="2:4" ht="15.75" customHeight="1" x14ac:dyDescent="0.25">
      <c r="B940" s="63"/>
      <c r="C940" s="63"/>
      <c r="D940" s="63"/>
    </row>
    <row r="941" spans="2:4" ht="15.75" customHeight="1" x14ac:dyDescent="0.25">
      <c r="B941" s="63"/>
      <c r="C941" s="63"/>
      <c r="D941" s="63"/>
    </row>
    <row r="942" spans="2:4" ht="15.75" customHeight="1" x14ac:dyDescent="0.25">
      <c r="B942" s="63"/>
      <c r="C942" s="63"/>
      <c r="D942" s="63"/>
    </row>
    <row r="943" spans="2:4" ht="15.75" customHeight="1" x14ac:dyDescent="0.25">
      <c r="B943" s="63"/>
      <c r="C943" s="63"/>
      <c r="D943" s="63"/>
    </row>
    <row r="944" spans="2:4" ht="15.75" customHeight="1" x14ac:dyDescent="0.25">
      <c r="B944" s="63"/>
      <c r="C944" s="63"/>
      <c r="D944" s="63"/>
    </row>
    <row r="945" spans="2:4" ht="15.75" customHeight="1" x14ac:dyDescent="0.25">
      <c r="B945" s="63"/>
      <c r="C945" s="63"/>
      <c r="D945" s="63"/>
    </row>
    <row r="946" spans="2:4" ht="15.75" customHeight="1" x14ac:dyDescent="0.25">
      <c r="B946" s="63"/>
      <c r="C946" s="63"/>
      <c r="D946" s="63"/>
    </row>
    <row r="947" spans="2:4" ht="15.75" customHeight="1" x14ac:dyDescent="0.25">
      <c r="B947" s="63"/>
      <c r="C947" s="63"/>
      <c r="D947" s="63"/>
    </row>
    <row r="948" spans="2:4" ht="15.75" customHeight="1" x14ac:dyDescent="0.25">
      <c r="B948" s="63"/>
      <c r="C948" s="63"/>
      <c r="D948" s="63"/>
    </row>
    <row r="949" spans="2:4" ht="15.75" customHeight="1" x14ac:dyDescent="0.25">
      <c r="B949" s="63"/>
      <c r="C949" s="63"/>
      <c r="D949" s="63"/>
    </row>
    <row r="950" spans="2:4" ht="15.75" customHeight="1" x14ac:dyDescent="0.25">
      <c r="B950" s="63"/>
      <c r="C950" s="63"/>
      <c r="D950" s="63"/>
    </row>
    <row r="951" spans="2:4" ht="15.75" customHeight="1" x14ac:dyDescent="0.25">
      <c r="B951" s="63"/>
      <c r="C951" s="63"/>
      <c r="D951" s="63"/>
    </row>
    <row r="952" spans="2:4" ht="15.75" customHeight="1" x14ac:dyDescent="0.25">
      <c r="B952" s="63"/>
      <c r="C952" s="63"/>
      <c r="D952" s="63"/>
    </row>
    <row r="953" spans="2:4" ht="15.75" customHeight="1" x14ac:dyDescent="0.25">
      <c r="B953" s="63"/>
      <c r="C953" s="63"/>
      <c r="D953" s="63"/>
    </row>
    <row r="954" spans="2:4" ht="15.75" customHeight="1" x14ac:dyDescent="0.25">
      <c r="B954" s="63"/>
      <c r="C954" s="63"/>
      <c r="D954" s="63"/>
    </row>
    <row r="955" spans="2:4" ht="15.75" customHeight="1" x14ac:dyDescent="0.25">
      <c r="B955" s="63"/>
      <c r="C955" s="63"/>
      <c r="D955" s="63"/>
    </row>
    <row r="956" spans="2:4" ht="15.75" customHeight="1" x14ac:dyDescent="0.25">
      <c r="B956" s="63"/>
      <c r="C956" s="63"/>
      <c r="D956" s="63"/>
    </row>
    <row r="957" spans="2:4" ht="15.75" customHeight="1" x14ac:dyDescent="0.25">
      <c r="B957" s="63"/>
      <c r="C957" s="63"/>
      <c r="D957" s="63"/>
    </row>
    <row r="958" spans="2:4" ht="15.75" customHeight="1" x14ac:dyDescent="0.25">
      <c r="B958" s="63"/>
      <c r="C958" s="63"/>
      <c r="D958" s="63"/>
    </row>
    <row r="959" spans="2:4" ht="15.75" customHeight="1" x14ac:dyDescent="0.25">
      <c r="B959" s="63"/>
      <c r="C959" s="63"/>
      <c r="D959" s="63"/>
    </row>
    <row r="960" spans="2:4" ht="15.75" customHeight="1" x14ac:dyDescent="0.25">
      <c r="B960" s="63"/>
      <c r="C960" s="63"/>
      <c r="D960" s="63"/>
    </row>
    <row r="961" spans="2:4" ht="15.75" customHeight="1" x14ac:dyDescent="0.25">
      <c r="B961" s="63"/>
      <c r="C961" s="63"/>
      <c r="D961" s="63"/>
    </row>
    <row r="962" spans="2:4" ht="15.75" customHeight="1" x14ac:dyDescent="0.25">
      <c r="B962" s="63"/>
      <c r="C962" s="63"/>
      <c r="D962" s="63"/>
    </row>
    <row r="963" spans="2:4" ht="15.75" customHeight="1" x14ac:dyDescent="0.25">
      <c r="B963" s="63"/>
      <c r="C963" s="63"/>
      <c r="D963" s="63"/>
    </row>
    <row r="964" spans="2:4" ht="15.75" customHeight="1" x14ac:dyDescent="0.25">
      <c r="B964" s="63"/>
      <c r="C964" s="63"/>
      <c r="D964" s="63"/>
    </row>
    <row r="965" spans="2:4" ht="15.75" customHeight="1" x14ac:dyDescent="0.25">
      <c r="B965" s="63"/>
      <c r="C965" s="63"/>
      <c r="D965" s="63"/>
    </row>
    <row r="966" spans="2:4" ht="15.75" customHeight="1" x14ac:dyDescent="0.25">
      <c r="B966" s="63"/>
      <c r="C966" s="63"/>
      <c r="D966" s="63"/>
    </row>
    <row r="967" spans="2:4" ht="15.75" customHeight="1" x14ac:dyDescent="0.25">
      <c r="B967" s="63"/>
      <c r="C967" s="63"/>
      <c r="D967" s="63"/>
    </row>
    <row r="968" spans="2:4" ht="15.75" customHeight="1" x14ac:dyDescent="0.25">
      <c r="B968" s="63"/>
      <c r="C968" s="63"/>
      <c r="D968" s="63"/>
    </row>
    <row r="969" spans="2:4" ht="15.75" customHeight="1" x14ac:dyDescent="0.25">
      <c r="B969" s="63"/>
      <c r="C969" s="63"/>
      <c r="D969" s="63"/>
    </row>
    <row r="970" spans="2:4" ht="15.75" customHeight="1" x14ac:dyDescent="0.25">
      <c r="B970" s="63"/>
      <c r="C970" s="63"/>
      <c r="D970" s="63"/>
    </row>
    <row r="971" spans="2:4" ht="15.75" customHeight="1" x14ac:dyDescent="0.25">
      <c r="B971" s="63"/>
      <c r="C971" s="63"/>
      <c r="D971" s="63"/>
    </row>
    <row r="972" spans="2:4" ht="15.75" customHeight="1" x14ac:dyDescent="0.25">
      <c r="B972" s="63"/>
      <c r="C972" s="63"/>
      <c r="D972" s="63"/>
    </row>
    <row r="973" spans="2:4" ht="15.75" customHeight="1" x14ac:dyDescent="0.25">
      <c r="B973" s="63"/>
      <c r="C973" s="63"/>
      <c r="D973" s="63"/>
    </row>
    <row r="974" spans="2:4" ht="15.75" customHeight="1" x14ac:dyDescent="0.25">
      <c r="B974" s="63"/>
      <c r="C974" s="63"/>
      <c r="D974" s="63"/>
    </row>
    <row r="975" spans="2:4" ht="15.75" customHeight="1" x14ac:dyDescent="0.25">
      <c r="B975" s="63"/>
      <c r="C975" s="63"/>
      <c r="D975" s="63"/>
    </row>
    <row r="976" spans="2:4" ht="15.75" customHeight="1" x14ac:dyDescent="0.25">
      <c r="B976" s="63"/>
      <c r="C976" s="63"/>
      <c r="D976" s="63"/>
    </row>
    <row r="977" spans="2:4" ht="15.75" customHeight="1" x14ac:dyDescent="0.25">
      <c r="B977" s="63"/>
      <c r="C977" s="63"/>
      <c r="D977" s="63"/>
    </row>
    <row r="978" spans="2:4" ht="15.75" customHeight="1" x14ac:dyDescent="0.25">
      <c r="B978" s="63"/>
      <c r="C978" s="63"/>
      <c r="D978" s="63"/>
    </row>
    <row r="979" spans="2:4" ht="15.75" customHeight="1" x14ac:dyDescent="0.25">
      <c r="B979" s="63"/>
      <c r="C979" s="63"/>
      <c r="D979" s="63"/>
    </row>
    <row r="980" spans="2:4" ht="15.75" customHeight="1" x14ac:dyDescent="0.25">
      <c r="B980" s="63"/>
      <c r="C980" s="63"/>
      <c r="D980" s="63"/>
    </row>
    <row r="981" spans="2:4" ht="15.75" customHeight="1" x14ac:dyDescent="0.25">
      <c r="B981" s="63"/>
      <c r="C981" s="63"/>
      <c r="D981" s="63"/>
    </row>
    <row r="982" spans="2:4" ht="15.75" customHeight="1" x14ac:dyDescent="0.25">
      <c r="B982" s="63"/>
      <c r="C982" s="63"/>
      <c r="D982" s="63"/>
    </row>
    <row r="983" spans="2:4" ht="15.75" customHeight="1" x14ac:dyDescent="0.25">
      <c r="B983" s="63"/>
      <c r="C983" s="63"/>
      <c r="D983" s="63"/>
    </row>
    <row r="984" spans="2:4" ht="15.75" customHeight="1" x14ac:dyDescent="0.25">
      <c r="B984" s="63"/>
      <c r="C984" s="63"/>
      <c r="D984" s="63"/>
    </row>
    <row r="985" spans="2:4" ht="15.75" customHeight="1" x14ac:dyDescent="0.25">
      <c r="B985" s="63"/>
      <c r="C985" s="63"/>
      <c r="D985" s="63"/>
    </row>
    <row r="986" spans="2:4" ht="15.75" customHeight="1" x14ac:dyDescent="0.25">
      <c r="B986" s="63"/>
      <c r="C986" s="63"/>
      <c r="D986" s="63"/>
    </row>
    <row r="987" spans="2:4" ht="15.75" customHeight="1" x14ac:dyDescent="0.25">
      <c r="B987" s="63"/>
      <c r="C987" s="63"/>
      <c r="D987" s="63"/>
    </row>
    <row r="988" spans="2:4" ht="15.75" customHeight="1" x14ac:dyDescent="0.25">
      <c r="B988" s="63"/>
      <c r="C988" s="63"/>
      <c r="D988" s="63"/>
    </row>
    <row r="989" spans="2:4" ht="15.75" customHeight="1" x14ac:dyDescent="0.25">
      <c r="B989" s="63"/>
      <c r="C989" s="63"/>
      <c r="D989" s="63"/>
    </row>
    <row r="990" spans="2:4" ht="15.75" customHeight="1" x14ac:dyDescent="0.25">
      <c r="B990" s="63"/>
      <c r="C990" s="63"/>
      <c r="D990" s="63"/>
    </row>
    <row r="991" spans="2:4" ht="15.75" customHeight="1" x14ac:dyDescent="0.25">
      <c r="B991" s="63"/>
      <c r="C991" s="63"/>
      <c r="D991" s="63"/>
    </row>
    <row r="992" spans="2:4" ht="15.75" customHeight="1" x14ac:dyDescent="0.25">
      <c r="B992" s="63"/>
      <c r="C992" s="63"/>
      <c r="D992" s="63"/>
    </row>
    <row r="993" spans="2:4" ht="15.75" customHeight="1" x14ac:dyDescent="0.25">
      <c r="B993" s="63"/>
      <c r="C993" s="63"/>
      <c r="D993" s="63"/>
    </row>
    <row r="994" spans="2:4" ht="15.75" customHeight="1" x14ac:dyDescent="0.25">
      <c r="B994" s="63"/>
      <c r="C994" s="63"/>
      <c r="D994" s="63"/>
    </row>
    <row r="995" spans="2:4" ht="15.75" customHeight="1" x14ac:dyDescent="0.25">
      <c r="B995" s="63"/>
      <c r="C995" s="63"/>
      <c r="D995" s="63"/>
    </row>
    <row r="996" spans="2:4" ht="15.75" customHeight="1" x14ac:dyDescent="0.25">
      <c r="B996" s="63"/>
      <c r="C996" s="63"/>
      <c r="D996" s="63"/>
    </row>
    <row r="997" spans="2:4" ht="15.75" customHeight="1" x14ac:dyDescent="0.25">
      <c r="B997" s="63"/>
      <c r="C997" s="63"/>
      <c r="D997" s="63"/>
    </row>
    <row r="998" spans="2:4" ht="15.75" customHeight="1" x14ac:dyDescent="0.25">
      <c r="B998" s="63"/>
      <c r="C998" s="63"/>
      <c r="D998" s="63"/>
    </row>
    <row r="999" spans="2:4" ht="15.75" customHeight="1" x14ac:dyDescent="0.25">
      <c r="B999" s="63"/>
      <c r="C999" s="63"/>
      <c r="D999" s="63"/>
    </row>
    <row r="1000" spans="2:4" ht="15.75" customHeight="1" x14ac:dyDescent="0.25">
      <c r="B1000" s="63"/>
      <c r="C1000" s="63"/>
      <c r="D1000" s="63"/>
    </row>
  </sheetData>
  <sheetProtection password="80C3" sheet="1" objects="1" scenarios="1" formatCells="0" formatColumns="0" formatRows="0" insertColumns="0" insertRows="0" insertHyperlinks="0" deleteColumns="0" deleteRows="0" sort="0" autoFilter="0" pivotTables="0"/>
  <mergeCells count="11">
    <mergeCell ref="B5:D5"/>
    <mergeCell ref="E5:N5"/>
    <mergeCell ref="O5:X5"/>
    <mergeCell ref="Y5:AH5"/>
    <mergeCell ref="A1:M1"/>
    <mergeCell ref="A2:M2"/>
    <mergeCell ref="A3:M3"/>
    <mergeCell ref="B4:D4"/>
    <mergeCell ref="E4:N4"/>
    <mergeCell ref="O4:X4"/>
    <mergeCell ref="Y4:AH4"/>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A1:AE944"/>
  <sheetViews>
    <sheetView zoomScale="80" zoomScaleNormal="80" workbookViewId="0">
      <pane xSplit="1" ySplit="7" topLeftCell="B8" activePane="bottomRight" state="frozen"/>
      <selection activeCell="F6" sqref="F6"/>
      <selection pane="topRight" activeCell="F6" sqref="F6"/>
      <selection pane="bottomLeft" activeCell="F6" sqref="F6"/>
      <selection pane="bottomRight" activeCell="A9" sqref="A9"/>
    </sheetView>
  </sheetViews>
  <sheetFormatPr defaultColWidth="12.625" defaultRowHeight="15" customHeight="1" x14ac:dyDescent="0.2"/>
  <cols>
    <col min="1" max="1" width="14.25" customWidth="1"/>
    <col min="2" max="31" width="6.75" customWidth="1"/>
  </cols>
  <sheetData>
    <row r="1" spans="1:31" ht="18.75" x14ac:dyDescent="0.3">
      <c r="A1" s="165" t="s">
        <v>106</v>
      </c>
      <c r="B1" s="160"/>
      <c r="C1" s="160"/>
      <c r="D1" s="160"/>
      <c r="E1" s="160"/>
      <c r="F1" s="160"/>
      <c r="G1" s="160"/>
      <c r="H1" s="160"/>
      <c r="I1" s="160"/>
      <c r="J1" s="160"/>
      <c r="K1" s="51"/>
      <c r="L1" s="51"/>
      <c r="M1" s="51"/>
    </row>
    <row r="2" spans="1:31" ht="18.75" x14ac:dyDescent="0.3">
      <c r="A2" s="165" t="s">
        <v>39</v>
      </c>
      <c r="B2" s="160"/>
      <c r="C2" s="160"/>
      <c r="D2" s="160"/>
      <c r="E2" s="160"/>
      <c r="F2" s="160"/>
      <c r="G2" s="160"/>
      <c r="H2" s="160"/>
      <c r="I2" s="160"/>
      <c r="J2" s="160"/>
      <c r="K2" s="51"/>
      <c r="L2" s="51"/>
      <c r="M2" s="51"/>
    </row>
    <row r="3" spans="1:31" ht="16.5" customHeight="1" x14ac:dyDescent="0.3">
      <c r="A3" s="165" t="str">
        <f>'WAVs in Operation'!A3</f>
        <v>Q3 2019</v>
      </c>
      <c r="B3" s="160"/>
      <c r="C3" s="160"/>
      <c r="D3" s="160"/>
      <c r="E3" s="160"/>
      <c r="F3" s="160"/>
      <c r="G3" s="160"/>
      <c r="H3" s="160"/>
      <c r="I3" s="160"/>
      <c r="J3" s="160"/>
      <c r="K3" s="8"/>
      <c r="L3" s="8"/>
      <c r="M3" s="8"/>
      <c r="N3" s="8"/>
      <c r="O3" s="8"/>
      <c r="P3" s="8"/>
      <c r="Q3" s="8"/>
      <c r="R3" s="8"/>
      <c r="S3" s="8"/>
      <c r="T3" s="8"/>
      <c r="U3" s="8"/>
      <c r="V3" s="8"/>
      <c r="W3" s="8"/>
      <c r="X3" s="8"/>
      <c r="Y3" s="8"/>
    </row>
    <row r="4" spans="1:31" ht="17.25" customHeight="1" x14ac:dyDescent="0.3">
      <c r="A4" s="2"/>
      <c r="B4" s="187" t="s">
        <v>107</v>
      </c>
      <c r="C4" s="188"/>
      <c r="D4" s="188"/>
      <c r="E4" s="188"/>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9"/>
    </row>
    <row r="5" spans="1:31" ht="17.25" customHeight="1" x14ac:dyDescent="0.3">
      <c r="A5" s="52"/>
      <c r="B5" s="182" t="s">
        <v>41</v>
      </c>
      <c r="C5" s="162"/>
      <c r="D5" s="162"/>
      <c r="E5" s="162"/>
      <c r="F5" s="162"/>
      <c r="G5" s="162"/>
      <c r="H5" s="162"/>
      <c r="I5" s="162"/>
      <c r="J5" s="162"/>
      <c r="K5" s="172"/>
      <c r="L5" s="190" t="s">
        <v>42</v>
      </c>
      <c r="M5" s="162"/>
      <c r="N5" s="162"/>
      <c r="O5" s="162"/>
      <c r="P5" s="162"/>
      <c r="Q5" s="162"/>
      <c r="R5" s="162"/>
      <c r="S5" s="162"/>
      <c r="T5" s="162"/>
      <c r="U5" s="172"/>
      <c r="V5" s="191" t="s">
        <v>43</v>
      </c>
      <c r="W5" s="162"/>
      <c r="X5" s="162"/>
      <c r="Y5" s="162"/>
      <c r="Z5" s="162"/>
      <c r="AA5" s="162"/>
      <c r="AB5" s="162"/>
      <c r="AC5" s="162"/>
      <c r="AD5" s="162"/>
      <c r="AE5" s="172"/>
    </row>
    <row r="6" spans="1:31" ht="18" customHeight="1" x14ac:dyDescent="0.25">
      <c r="A6" s="53"/>
      <c r="B6" s="184" t="s">
        <v>45</v>
      </c>
      <c r="C6" s="162"/>
      <c r="D6" s="162"/>
      <c r="E6" s="162"/>
      <c r="F6" s="162"/>
      <c r="G6" s="162"/>
      <c r="H6" s="162"/>
      <c r="I6" s="162"/>
      <c r="J6" s="162"/>
      <c r="K6" s="172"/>
      <c r="L6" s="185" t="s">
        <v>45</v>
      </c>
      <c r="M6" s="162"/>
      <c r="N6" s="162"/>
      <c r="O6" s="162"/>
      <c r="P6" s="162"/>
      <c r="Q6" s="162"/>
      <c r="R6" s="162"/>
      <c r="S6" s="162"/>
      <c r="T6" s="162"/>
      <c r="U6" s="172"/>
      <c r="V6" s="186" t="s">
        <v>45</v>
      </c>
      <c r="W6" s="162"/>
      <c r="X6" s="162"/>
      <c r="Y6" s="162"/>
      <c r="Z6" s="162"/>
      <c r="AA6" s="162"/>
      <c r="AB6" s="162"/>
      <c r="AC6" s="162"/>
      <c r="AD6" s="162"/>
      <c r="AE6" s="172"/>
    </row>
    <row r="7" spans="1:31" ht="15.75" x14ac:dyDescent="0.25">
      <c r="A7" s="35" t="s">
        <v>13</v>
      </c>
      <c r="B7" s="57">
        <v>0.1</v>
      </c>
      <c r="C7" s="58">
        <v>0.2</v>
      </c>
      <c r="D7" s="58">
        <v>0.3</v>
      </c>
      <c r="E7" s="58">
        <v>0.4</v>
      </c>
      <c r="F7" s="58">
        <v>0.5</v>
      </c>
      <c r="G7" s="58">
        <v>0.6</v>
      </c>
      <c r="H7" s="58">
        <v>0.7</v>
      </c>
      <c r="I7" s="58">
        <v>0.8</v>
      </c>
      <c r="J7" s="58">
        <v>0.9</v>
      </c>
      <c r="K7" s="58">
        <v>1</v>
      </c>
      <c r="L7" s="64">
        <v>0.1</v>
      </c>
      <c r="M7" s="64">
        <v>0.2</v>
      </c>
      <c r="N7" s="64">
        <v>0.3</v>
      </c>
      <c r="O7" s="64">
        <v>0.4</v>
      </c>
      <c r="P7" s="64">
        <v>0.5</v>
      </c>
      <c r="Q7" s="64">
        <v>0.6</v>
      </c>
      <c r="R7" s="64">
        <v>0.7</v>
      </c>
      <c r="S7" s="64">
        <v>0.8</v>
      </c>
      <c r="T7" s="64">
        <v>0.9</v>
      </c>
      <c r="U7" s="64">
        <v>1</v>
      </c>
      <c r="V7" s="65">
        <v>0.1</v>
      </c>
      <c r="W7" s="65">
        <v>0.2</v>
      </c>
      <c r="X7" s="65">
        <v>0.3</v>
      </c>
      <c r="Y7" s="65">
        <v>0.4</v>
      </c>
      <c r="Z7" s="65">
        <v>0.5</v>
      </c>
      <c r="AA7" s="65">
        <v>0.6</v>
      </c>
      <c r="AB7" s="65">
        <v>0.7</v>
      </c>
      <c r="AC7" s="65">
        <v>0.8</v>
      </c>
      <c r="AD7" s="65">
        <v>0.9</v>
      </c>
      <c r="AE7" s="65">
        <v>1</v>
      </c>
    </row>
    <row r="8" spans="1:31" x14ac:dyDescent="0.25">
      <c r="A8" s="20" t="s">
        <v>15</v>
      </c>
      <c r="B8" s="61">
        <v>24.55</v>
      </c>
      <c r="C8" s="61">
        <v>26.2</v>
      </c>
      <c r="D8" s="61">
        <v>29.2</v>
      </c>
      <c r="E8" s="61">
        <v>33.4</v>
      </c>
      <c r="F8" s="61">
        <v>35</v>
      </c>
      <c r="G8" s="61">
        <v>38</v>
      </c>
      <c r="H8" s="61">
        <v>40</v>
      </c>
      <c r="I8" s="61">
        <v>42.2</v>
      </c>
      <c r="J8" s="61">
        <v>45.900000000000006</v>
      </c>
      <c r="K8" s="61">
        <v>47.5</v>
      </c>
      <c r="L8" s="61">
        <f t="shared" ref="L8:U8" si="0">B8*0.25</f>
        <v>6.1375000000000002</v>
      </c>
      <c r="M8" s="61">
        <f t="shared" si="0"/>
        <v>6.55</v>
      </c>
      <c r="N8" s="61">
        <f t="shared" si="0"/>
        <v>7.3</v>
      </c>
      <c r="O8" s="61">
        <f t="shared" si="0"/>
        <v>8.35</v>
      </c>
      <c r="P8" s="61">
        <f t="shared" si="0"/>
        <v>8.75</v>
      </c>
      <c r="Q8" s="61">
        <f t="shared" si="0"/>
        <v>9.5</v>
      </c>
      <c r="R8" s="61">
        <f t="shared" si="0"/>
        <v>10</v>
      </c>
      <c r="S8" s="61">
        <f t="shared" si="0"/>
        <v>10.55</v>
      </c>
      <c r="T8" s="61">
        <f t="shared" si="0"/>
        <v>11.475000000000001</v>
      </c>
      <c r="U8" s="61">
        <f t="shared" si="0"/>
        <v>11.875</v>
      </c>
      <c r="V8" s="61">
        <f t="shared" ref="V8:AE8" si="1">B8*0.75</f>
        <v>18.412500000000001</v>
      </c>
      <c r="W8" s="61">
        <f t="shared" si="1"/>
        <v>19.649999999999999</v>
      </c>
      <c r="X8" s="61">
        <f t="shared" si="1"/>
        <v>21.9</v>
      </c>
      <c r="Y8" s="61">
        <f t="shared" si="1"/>
        <v>25.049999999999997</v>
      </c>
      <c r="Z8" s="61">
        <f t="shared" si="1"/>
        <v>26.25</v>
      </c>
      <c r="AA8" s="61">
        <f t="shared" si="1"/>
        <v>28.5</v>
      </c>
      <c r="AB8" s="61">
        <f t="shared" si="1"/>
        <v>30</v>
      </c>
      <c r="AC8" s="61">
        <f t="shared" si="1"/>
        <v>31.650000000000002</v>
      </c>
      <c r="AD8" s="61">
        <f t="shared" si="1"/>
        <v>34.425000000000004</v>
      </c>
      <c r="AE8" s="61">
        <f t="shared" si="1"/>
        <v>35.625</v>
      </c>
    </row>
    <row r="9" spans="1:31" ht="15.75" customHeight="1" x14ac:dyDescent="0.25">
      <c r="A9" s="20" t="s">
        <v>16</v>
      </c>
      <c r="B9" s="136"/>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row>
    <row r="10" spans="1:31" ht="15.75" customHeight="1" x14ac:dyDescent="0.25">
      <c r="A10" s="20" t="s">
        <v>17</v>
      </c>
      <c r="B10" s="136"/>
      <c r="C10" s="137"/>
      <c r="D10" s="137"/>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row>
    <row r="11" spans="1:31" ht="15.75" customHeight="1" x14ac:dyDescent="0.2"/>
    <row r="12" spans="1:31" ht="15.75" customHeight="1" x14ac:dyDescent="0.2"/>
    <row r="13" spans="1:31" ht="15.75" customHeight="1" x14ac:dyDescent="0.2"/>
    <row r="14" spans="1:31" ht="15.75" customHeight="1" x14ac:dyDescent="0.2"/>
    <row r="15" spans="1:31" ht="15.75" customHeight="1" x14ac:dyDescent="0.2"/>
    <row r="16" spans="1:31"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sheetData>
  <sheetProtection password="80C3" sheet="1" objects="1" scenarios="1" formatCells="0" formatColumns="0" formatRows="0" insertColumns="0" insertRows="0" insertHyperlinks="0" deleteColumns="0" deleteRows="0" sort="0" autoFilter="0" pivotTables="0"/>
  <mergeCells count="10">
    <mergeCell ref="B6:K6"/>
    <mergeCell ref="L6:U6"/>
    <mergeCell ref="V6:AE6"/>
    <mergeCell ref="A1:J1"/>
    <mergeCell ref="A2:J2"/>
    <mergeCell ref="A3:J3"/>
    <mergeCell ref="B4:AE4"/>
    <mergeCell ref="B5:K5"/>
    <mergeCell ref="L5:U5"/>
    <mergeCell ref="V5:AE5"/>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2CC"/>
    <outlinePr summaryBelow="0" summaryRight="0"/>
  </sheetPr>
  <dimension ref="A1:E189"/>
  <sheetViews>
    <sheetView zoomScale="80" zoomScaleNormal="80" workbookViewId="0">
      <selection activeCell="B12" sqref="B12"/>
    </sheetView>
  </sheetViews>
  <sheetFormatPr defaultColWidth="12.625" defaultRowHeight="15" customHeight="1" x14ac:dyDescent="0.2"/>
  <cols>
    <col min="1" max="1" width="28" customWidth="1"/>
    <col min="2" max="2" width="32.75" customWidth="1"/>
    <col min="3" max="3" width="53.75" customWidth="1"/>
    <col min="4" max="4" width="47.5" customWidth="1"/>
  </cols>
  <sheetData>
    <row r="1" spans="1:5" ht="18" x14ac:dyDescent="0.25">
      <c r="A1" s="192" t="s">
        <v>108</v>
      </c>
      <c r="B1" s="162"/>
      <c r="C1" s="172"/>
      <c r="D1" s="66"/>
      <c r="E1" s="66"/>
    </row>
    <row r="2" spans="1:5" ht="15" customHeight="1" x14ac:dyDescent="0.2">
      <c r="A2" s="66"/>
      <c r="B2" s="66"/>
      <c r="C2" s="66"/>
      <c r="D2" s="66"/>
      <c r="E2" s="66"/>
    </row>
    <row r="3" spans="1:5" ht="18" x14ac:dyDescent="0.25">
      <c r="A3" s="192" t="s">
        <v>109</v>
      </c>
      <c r="B3" s="162"/>
      <c r="C3" s="162"/>
      <c r="D3" s="172"/>
      <c r="E3" s="66"/>
    </row>
    <row r="4" spans="1:5" ht="15.75" x14ac:dyDescent="0.25">
      <c r="A4" s="67" t="s">
        <v>13</v>
      </c>
      <c r="B4" s="68" t="s">
        <v>110</v>
      </c>
      <c r="C4" s="69" t="s">
        <v>16</v>
      </c>
      <c r="D4" s="69" t="s">
        <v>17</v>
      </c>
      <c r="E4" s="66"/>
    </row>
    <row r="5" spans="1:5" ht="31.5" x14ac:dyDescent="0.25">
      <c r="A5" s="70" t="s">
        <v>111</v>
      </c>
      <c r="B5" s="71" t="s">
        <v>112</v>
      </c>
      <c r="C5" s="72" t="s">
        <v>113</v>
      </c>
      <c r="D5" s="73" t="s">
        <v>114</v>
      </c>
      <c r="E5" s="66"/>
    </row>
    <row r="6" spans="1:5" ht="31.5" x14ac:dyDescent="0.25">
      <c r="A6" s="70" t="s">
        <v>115</v>
      </c>
      <c r="B6" s="71" t="s">
        <v>116</v>
      </c>
      <c r="C6" s="73" t="s">
        <v>117</v>
      </c>
      <c r="D6" s="72" t="s">
        <v>118</v>
      </c>
      <c r="E6" s="66"/>
    </row>
    <row r="7" spans="1:5" ht="43.5" x14ac:dyDescent="0.25">
      <c r="A7" s="70" t="s">
        <v>119</v>
      </c>
      <c r="B7" s="71" t="s">
        <v>120</v>
      </c>
      <c r="C7" s="72" t="s">
        <v>121</v>
      </c>
      <c r="D7" s="72" t="s">
        <v>122</v>
      </c>
      <c r="E7" s="66"/>
    </row>
    <row r="8" spans="1:5" ht="47.25" x14ac:dyDescent="0.25">
      <c r="A8" s="74" t="s">
        <v>123</v>
      </c>
      <c r="B8" s="71" t="s">
        <v>124</v>
      </c>
      <c r="C8" s="73" t="s">
        <v>124</v>
      </c>
      <c r="D8" s="73" t="s">
        <v>124</v>
      </c>
      <c r="E8" s="66"/>
    </row>
    <row r="9" spans="1:5" ht="15" customHeight="1" x14ac:dyDescent="0.2">
      <c r="A9" s="75"/>
      <c r="B9" s="75"/>
      <c r="C9" s="76"/>
      <c r="D9" s="76"/>
      <c r="E9" s="66"/>
    </row>
    <row r="10" spans="1:5" ht="31.5" x14ac:dyDescent="0.25">
      <c r="A10" s="70" t="s">
        <v>125</v>
      </c>
      <c r="B10" s="71" t="s">
        <v>126</v>
      </c>
      <c r="C10" s="77" t="s">
        <v>127</v>
      </c>
      <c r="D10" s="72" t="s">
        <v>128</v>
      </c>
      <c r="E10" s="66"/>
    </row>
    <row r="11" spans="1:5" ht="31.5" x14ac:dyDescent="0.25">
      <c r="A11" s="70" t="s">
        <v>129</v>
      </c>
      <c r="B11" s="71" t="s">
        <v>116</v>
      </c>
      <c r="C11" s="73" t="s">
        <v>130</v>
      </c>
      <c r="D11" s="72" t="s">
        <v>118</v>
      </c>
      <c r="E11" s="66"/>
    </row>
    <row r="12" spans="1:5" ht="29.25" x14ac:dyDescent="0.25">
      <c r="A12" s="70" t="s">
        <v>119</v>
      </c>
      <c r="B12" s="71" t="s">
        <v>120</v>
      </c>
      <c r="C12" s="77" t="s">
        <v>131</v>
      </c>
      <c r="D12" s="72" t="s">
        <v>132</v>
      </c>
      <c r="E12" s="66"/>
    </row>
    <row r="13" spans="1:5" ht="47.25" x14ac:dyDescent="0.25">
      <c r="A13" s="70" t="s">
        <v>133</v>
      </c>
      <c r="B13" s="71" t="s">
        <v>134</v>
      </c>
      <c r="C13" s="73" t="s">
        <v>124</v>
      </c>
      <c r="D13" s="73" t="s">
        <v>124</v>
      </c>
      <c r="E13" s="66"/>
    </row>
    <row r="14" spans="1:5" ht="15" customHeight="1" x14ac:dyDescent="0.2">
      <c r="A14" s="75"/>
      <c r="B14" s="75"/>
      <c r="C14" s="76"/>
      <c r="D14" s="76"/>
      <c r="E14" s="66"/>
    </row>
    <row r="15" spans="1:5" ht="31.5" x14ac:dyDescent="0.25">
      <c r="A15" s="70" t="s">
        <v>125</v>
      </c>
      <c r="B15" s="71" t="s">
        <v>135</v>
      </c>
      <c r="C15" s="77" t="s">
        <v>136</v>
      </c>
      <c r="D15" s="72" t="s">
        <v>137</v>
      </c>
      <c r="E15" s="66"/>
    </row>
    <row r="16" spans="1:5" ht="31.5" x14ac:dyDescent="0.25">
      <c r="A16" s="70" t="s">
        <v>129</v>
      </c>
      <c r="B16" s="71" t="s">
        <v>116</v>
      </c>
      <c r="C16" s="73" t="s">
        <v>138</v>
      </c>
      <c r="D16" s="72" t="s">
        <v>139</v>
      </c>
      <c r="E16" s="66"/>
    </row>
    <row r="17" spans="1:5" ht="15.75" x14ac:dyDescent="0.25">
      <c r="A17" s="70" t="s">
        <v>119</v>
      </c>
      <c r="B17" s="71" t="s">
        <v>120</v>
      </c>
      <c r="C17" s="73" t="s">
        <v>140</v>
      </c>
      <c r="D17" s="72" t="s">
        <v>141</v>
      </c>
      <c r="E17" s="66"/>
    </row>
    <row r="18" spans="1:5" ht="47.25" x14ac:dyDescent="0.25">
      <c r="A18" s="70" t="s">
        <v>133</v>
      </c>
      <c r="B18" s="71" t="s">
        <v>124</v>
      </c>
      <c r="C18" s="73" t="s">
        <v>124</v>
      </c>
      <c r="D18" s="73" t="s">
        <v>124</v>
      </c>
      <c r="E18" s="66"/>
    </row>
    <row r="19" spans="1:5" ht="15" customHeight="1" x14ac:dyDescent="0.2">
      <c r="A19" s="75"/>
      <c r="B19" s="75"/>
      <c r="C19" s="76"/>
      <c r="D19" s="76"/>
      <c r="E19" s="66"/>
    </row>
    <row r="20" spans="1:5" ht="31.5" x14ac:dyDescent="0.25">
      <c r="A20" s="70" t="s">
        <v>125</v>
      </c>
      <c r="B20" s="71"/>
      <c r="C20" s="77" t="s">
        <v>142</v>
      </c>
      <c r="D20" s="72" t="s">
        <v>143</v>
      </c>
      <c r="E20" s="66"/>
    </row>
    <row r="21" spans="1:5" ht="15.75" x14ac:dyDescent="0.25">
      <c r="A21" s="70" t="s">
        <v>129</v>
      </c>
      <c r="B21" s="71"/>
      <c r="C21" s="73" t="s">
        <v>144</v>
      </c>
      <c r="D21" s="72" t="s">
        <v>145</v>
      </c>
      <c r="E21" s="66"/>
    </row>
    <row r="22" spans="1:5" ht="15.75" x14ac:dyDescent="0.25">
      <c r="A22" s="70" t="s">
        <v>119</v>
      </c>
      <c r="B22" s="71"/>
      <c r="C22" s="78">
        <v>43691</v>
      </c>
      <c r="D22" s="72" t="s">
        <v>146</v>
      </c>
      <c r="E22" s="66"/>
    </row>
    <row r="23" spans="1:5" ht="47.25" x14ac:dyDescent="0.25">
      <c r="A23" s="70" t="s">
        <v>133</v>
      </c>
      <c r="B23" s="71"/>
      <c r="C23" s="73" t="s">
        <v>124</v>
      </c>
      <c r="D23" s="73" t="s">
        <v>124</v>
      </c>
      <c r="E23" s="66"/>
    </row>
    <row r="24" spans="1:5" ht="15" customHeight="1" x14ac:dyDescent="0.2">
      <c r="A24" s="75"/>
      <c r="B24" s="75"/>
      <c r="C24" s="76"/>
      <c r="D24" s="76"/>
      <c r="E24" s="66"/>
    </row>
    <row r="25" spans="1:5" ht="31.5" x14ac:dyDescent="0.25">
      <c r="A25" s="70" t="s">
        <v>125</v>
      </c>
      <c r="B25" s="71"/>
      <c r="C25" s="77" t="s">
        <v>147</v>
      </c>
      <c r="D25" s="72" t="s">
        <v>148</v>
      </c>
      <c r="E25" s="66"/>
    </row>
    <row r="26" spans="1:5" ht="15.75" x14ac:dyDescent="0.25">
      <c r="A26" s="70" t="s">
        <v>129</v>
      </c>
      <c r="B26" s="71"/>
      <c r="C26" s="73" t="s">
        <v>144</v>
      </c>
      <c r="D26" s="72" t="s">
        <v>149</v>
      </c>
      <c r="E26" s="66"/>
    </row>
    <row r="27" spans="1:5" ht="15.75" x14ac:dyDescent="0.25">
      <c r="A27" s="70" t="s">
        <v>119</v>
      </c>
      <c r="B27" s="71"/>
      <c r="C27" s="78">
        <v>43698</v>
      </c>
      <c r="D27" s="72" t="s">
        <v>150</v>
      </c>
      <c r="E27" s="66"/>
    </row>
    <row r="28" spans="1:5" ht="47.25" x14ac:dyDescent="0.25">
      <c r="A28" s="70" t="s">
        <v>133</v>
      </c>
      <c r="B28" s="71"/>
      <c r="C28" s="73" t="s">
        <v>124</v>
      </c>
      <c r="D28" s="73" t="s">
        <v>124</v>
      </c>
      <c r="E28" s="66"/>
    </row>
    <row r="29" spans="1:5" ht="14.25" x14ac:dyDescent="0.2">
      <c r="A29" s="75"/>
      <c r="B29" s="75"/>
      <c r="C29" s="76"/>
      <c r="D29" s="76"/>
      <c r="E29" s="66"/>
    </row>
    <row r="30" spans="1:5" ht="31.5" x14ac:dyDescent="0.25">
      <c r="A30" s="70" t="s">
        <v>125</v>
      </c>
      <c r="B30" s="71"/>
      <c r="C30" s="73" t="s">
        <v>151</v>
      </c>
      <c r="D30" s="72" t="s">
        <v>152</v>
      </c>
      <c r="E30" s="66"/>
    </row>
    <row r="31" spans="1:5" ht="15.75" x14ac:dyDescent="0.25">
      <c r="A31" s="70" t="s">
        <v>129</v>
      </c>
      <c r="B31" s="71"/>
      <c r="C31" s="73" t="s">
        <v>153</v>
      </c>
      <c r="D31" s="72" t="s">
        <v>154</v>
      </c>
      <c r="E31" s="66"/>
    </row>
    <row r="32" spans="1:5" ht="15.75" x14ac:dyDescent="0.25">
      <c r="A32" s="70" t="s">
        <v>119</v>
      </c>
      <c r="B32" s="71"/>
      <c r="C32" s="77" t="s">
        <v>155</v>
      </c>
      <c r="D32" s="72" t="s">
        <v>156</v>
      </c>
      <c r="E32" s="66"/>
    </row>
    <row r="33" spans="1:5" ht="47.25" x14ac:dyDescent="0.25">
      <c r="A33" s="70" t="s">
        <v>133</v>
      </c>
      <c r="B33" s="71"/>
      <c r="C33" s="73" t="s">
        <v>124</v>
      </c>
      <c r="D33" s="73" t="s">
        <v>124</v>
      </c>
      <c r="E33" s="66"/>
    </row>
    <row r="34" spans="1:5" ht="14.25" x14ac:dyDescent="0.2">
      <c r="A34" s="75"/>
      <c r="B34" s="75"/>
      <c r="C34" s="76"/>
      <c r="D34" s="76"/>
      <c r="E34" s="66"/>
    </row>
    <row r="35" spans="1:5" ht="31.5" x14ac:dyDescent="0.25">
      <c r="A35" s="70" t="s">
        <v>125</v>
      </c>
      <c r="B35" s="79"/>
      <c r="C35" s="80" t="s">
        <v>157</v>
      </c>
      <c r="D35" s="72" t="s">
        <v>158</v>
      </c>
      <c r="E35" s="66"/>
    </row>
    <row r="36" spans="1:5" ht="15.75" x14ac:dyDescent="0.25">
      <c r="A36" s="70" t="s">
        <v>129</v>
      </c>
      <c r="B36" s="79"/>
      <c r="C36" s="80" t="s">
        <v>144</v>
      </c>
      <c r="D36" s="72" t="s">
        <v>159</v>
      </c>
      <c r="E36" s="66"/>
    </row>
    <row r="37" spans="1:5" ht="15.75" x14ac:dyDescent="0.25">
      <c r="A37" s="70" t="s">
        <v>119</v>
      </c>
      <c r="B37" s="79"/>
      <c r="C37" s="81">
        <v>43677</v>
      </c>
      <c r="D37" s="72" t="s">
        <v>160</v>
      </c>
      <c r="E37" s="66"/>
    </row>
    <row r="38" spans="1:5" ht="47.25" x14ac:dyDescent="0.25">
      <c r="A38" s="70" t="s">
        <v>133</v>
      </c>
      <c r="B38" s="79"/>
      <c r="C38" s="73" t="s">
        <v>124</v>
      </c>
      <c r="D38" s="73" t="s">
        <v>124</v>
      </c>
      <c r="E38" s="66"/>
    </row>
    <row r="39" spans="1:5" ht="14.25" x14ac:dyDescent="0.2">
      <c r="A39" s="75"/>
      <c r="B39" s="75"/>
      <c r="C39" s="76"/>
      <c r="D39" s="76"/>
      <c r="E39" s="66"/>
    </row>
    <row r="40" spans="1:5" ht="31.5" x14ac:dyDescent="0.25">
      <c r="A40" s="70" t="s">
        <v>125</v>
      </c>
      <c r="B40" s="79"/>
      <c r="C40" s="80" t="s">
        <v>161</v>
      </c>
      <c r="D40" s="82" t="s">
        <v>162</v>
      </c>
      <c r="E40" s="66"/>
    </row>
    <row r="41" spans="1:5" ht="15.75" x14ac:dyDescent="0.25">
      <c r="A41" s="70" t="s">
        <v>129</v>
      </c>
      <c r="B41" s="79"/>
      <c r="C41" s="80" t="s">
        <v>144</v>
      </c>
      <c r="D41" s="82" t="s">
        <v>163</v>
      </c>
      <c r="E41" s="66"/>
    </row>
    <row r="42" spans="1:5" ht="15.75" x14ac:dyDescent="0.25">
      <c r="A42" s="70" t="s">
        <v>119</v>
      </c>
      <c r="B42" s="79"/>
      <c r="C42" s="81">
        <v>43677</v>
      </c>
      <c r="D42" s="83" t="s">
        <v>164</v>
      </c>
      <c r="E42" s="66"/>
    </row>
    <row r="43" spans="1:5" ht="47.25" x14ac:dyDescent="0.25">
      <c r="A43" s="70" t="s">
        <v>133</v>
      </c>
      <c r="B43" s="79"/>
      <c r="C43" s="73" t="s">
        <v>124</v>
      </c>
      <c r="D43" s="84" t="s">
        <v>124</v>
      </c>
      <c r="E43" s="66"/>
    </row>
    <row r="44" spans="1:5" ht="14.25" x14ac:dyDescent="0.2">
      <c r="A44" s="75"/>
      <c r="B44" s="75"/>
      <c r="C44" s="76"/>
      <c r="D44" s="76"/>
      <c r="E44" s="66"/>
    </row>
    <row r="45" spans="1:5" ht="31.5" x14ac:dyDescent="0.25">
      <c r="A45" s="70" t="s">
        <v>125</v>
      </c>
      <c r="B45" s="79"/>
      <c r="C45" s="80" t="s">
        <v>165</v>
      </c>
      <c r="D45" s="72" t="s">
        <v>166</v>
      </c>
      <c r="E45" s="66"/>
    </row>
    <row r="46" spans="1:5" ht="15.75" x14ac:dyDescent="0.25">
      <c r="A46" s="70" t="s">
        <v>129</v>
      </c>
      <c r="B46" s="79"/>
      <c r="C46" s="80" t="s">
        <v>144</v>
      </c>
      <c r="D46" s="72" t="s">
        <v>163</v>
      </c>
      <c r="E46" s="66"/>
    </row>
    <row r="47" spans="1:5" ht="15.75" x14ac:dyDescent="0.25">
      <c r="A47" s="70" t="s">
        <v>119</v>
      </c>
      <c r="B47" s="79"/>
      <c r="C47" s="81">
        <v>43677</v>
      </c>
      <c r="D47" s="72" t="s">
        <v>167</v>
      </c>
      <c r="E47" s="66"/>
    </row>
    <row r="48" spans="1:5" ht="47.25" x14ac:dyDescent="0.25">
      <c r="A48" s="70" t="s">
        <v>133</v>
      </c>
      <c r="B48" s="79"/>
      <c r="C48" s="73" t="s">
        <v>124</v>
      </c>
      <c r="D48" s="73" t="s">
        <v>124</v>
      </c>
      <c r="E48" s="66"/>
    </row>
    <row r="49" spans="1:5" ht="14.25" x14ac:dyDescent="0.2">
      <c r="A49" s="75"/>
      <c r="B49" s="75"/>
      <c r="C49" s="76"/>
      <c r="D49" s="76"/>
      <c r="E49" s="66"/>
    </row>
    <row r="50" spans="1:5" ht="31.5" x14ac:dyDescent="0.25">
      <c r="A50" s="70" t="s">
        <v>125</v>
      </c>
      <c r="B50" s="79"/>
      <c r="C50" s="80" t="s">
        <v>168</v>
      </c>
      <c r="D50" s="82" t="s">
        <v>169</v>
      </c>
      <c r="E50" s="66"/>
    </row>
    <row r="51" spans="1:5" ht="15.75" x14ac:dyDescent="0.25">
      <c r="A51" s="70" t="s">
        <v>129</v>
      </c>
      <c r="B51" s="79"/>
      <c r="C51" s="80" t="s">
        <v>144</v>
      </c>
      <c r="D51" s="82" t="s">
        <v>170</v>
      </c>
      <c r="E51" s="66"/>
    </row>
    <row r="52" spans="1:5" ht="15.75" x14ac:dyDescent="0.25">
      <c r="A52" s="70" t="s">
        <v>119</v>
      </c>
      <c r="B52" s="79"/>
      <c r="C52" s="81">
        <v>43677</v>
      </c>
      <c r="D52" s="83" t="s">
        <v>171</v>
      </c>
      <c r="E52" s="66"/>
    </row>
    <row r="53" spans="1:5" ht="47.25" x14ac:dyDescent="0.25">
      <c r="A53" s="70" t="s">
        <v>133</v>
      </c>
      <c r="B53" s="79"/>
      <c r="C53" s="73" t="s">
        <v>124</v>
      </c>
      <c r="D53" s="73" t="s">
        <v>124</v>
      </c>
      <c r="E53" s="66"/>
    </row>
    <row r="54" spans="1:5" ht="14.25" x14ac:dyDescent="0.2">
      <c r="A54" s="75"/>
      <c r="B54" s="75"/>
      <c r="C54" s="76"/>
      <c r="D54" s="76"/>
      <c r="E54" s="66"/>
    </row>
    <row r="55" spans="1:5" ht="31.5" x14ac:dyDescent="0.25">
      <c r="A55" s="70" t="s">
        <v>125</v>
      </c>
      <c r="B55" s="79"/>
      <c r="C55" s="80" t="s">
        <v>172</v>
      </c>
      <c r="D55" s="72" t="s">
        <v>173</v>
      </c>
      <c r="E55" s="66"/>
    </row>
    <row r="56" spans="1:5" ht="15.75" x14ac:dyDescent="0.25">
      <c r="A56" s="70" t="s">
        <v>129</v>
      </c>
      <c r="B56" s="79"/>
      <c r="C56" s="80" t="s">
        <v>144</v>
      </c>
      <c r="D56" s="85" t="s">
        <v>174</v>
      </c>
      <c r="E56" s="66"/>
    </row>
    <row r="57" spans="1:5" ht="15.75" x14ac:dyDescent="0.25">
      <c r="A57" s="70" t="s">
        <v>119</v>
      </c>
      <c r="B57" s="79"/>
      <c r="C57" s="81">
        <v>43677</v>
      </c>
      <c r="D57" s="86">
        <v>43716</v>
      </c>
      <c r="E57" s="87"/>
    </row>
    <row r="58" spans="1:5" ht="47.25" x14ac:dyDescent="0.25">
      <c r="A58" s="70" t="s">
        <v>133</v>
      </c>
      <c r="B58" s="79"/>
      <c r="C58" s="73" t="s">
        <v>124</v>
      </c>
      <c r="D58" s="73" t="s">
        <v>124</v>
      </c>
      <c r="E58" s="66"/>
    </row>
    <row r="59" spans="1:5" ht="14.25" x14ac:dyDescent="0.2">
      <c r="A59" s="75"/>
      <c r="B59" s="75"/>
      <c r="C59" s="76"/>
      <c r="D59" s="76"/>
      <c r="E59" s="66"/>
    </row>
    <row r="60" spans="1:5" ht="31.5" x14ac:dyDescent="0.25">
      <c r="A60" s="70" t="s">
        <v>125</v>
      </c>
      <c r="B60" s="79"/>
      <c r="C60" s="80" t="s">
        <v>175</v>
      </c>
      <c r="D60" s="72" t="s">
        <v>176</v>
      </c>
      <c r="E60" s="66"/>
    </row>
    <row r="61" spans="1:5" ht="15.75" x14ac:dyDescent="0.25">
      <c r="A61" s="70" t="s">
        <v>129</v>
      </c>
      <c r="B61" s="79"/>
      <c r="C61" s="80" t="s">
        <v>144</v>
      </c>
      <c r="D61" s="85" t="s">
        <v>174</v>
      </c>
      <c r="E61" s="66"/>
    </row>
    <row r="62" spans="1:5" ht="15.75" x14ac:dyDescent="0.25">
      <c r="A62" s="70" t="s">
        <v>119</v>
      </c>
      <c r="B62" s="79"/>
      <c r="C62" s="81">
        <v>43677</v>
      </c>
      <c r="D62" s="86">
        <v>43716</v>
      </c>
      <c r="E62" s="87"/>
    </row>
    <row r="63" spans="1:5" ht="47.25" x14ac:dyDescent="0.25">
      <c r="A63" s="70" t="s">
        <v>133</v>
      </c>
      <c r="B63" s="79"/>
      <c r="C63" s="73" t="s">
        <v>124</v>
      </c>
      <c r="D63" s="73" t="s">
        <v>124</v>
      </c>
      <c r="E63" s="66"/>
    </row>
    <row r="64" spans="1:5" ht="14.25" x14ac:dyDescent="0.2">
      <c r="A64" s="75"/>
      <c r="B64" s="75"/>
      <c r="C64" s="76"/>
      <c r="D64" s="76"/>
      <c r="E64" s="66"/>
    </row>
    <row r="65" spans="1:5" ht="31.5" x14ac:dyDescent="0.25">
      <c r="A65" s="70" t="s">
        <v>125</v>
      </c>
      <c r="B65" s="79"/>
      <c r="C65" s="80" t="s">
        <v>177</v>
      </c>
      <c r="D65" s="72" t="s">
        <v>178</v>
      </c>
      <c r="E65" s="66"/>
    </row>
    <row r="66" spans="1:5" ht="15.75" x14ac:dyDescent="0.25">
      <c r="A66" s="70" t="s">
        <v>129</v>
      </c>
      <c r="B66" s="79"/>
      <c r="C66" s="80" t="s">
        <v>144</v>
      </c>
      <c r="D66" s="85" t="s">
        <v>174</v>
      </c>
      <c r="E66" s="66"/>
    </row>
    <row r="67" spans="1:5" ht="15.75" x14ac:dyDescent="0.25">
      <c r="A67" s="70" t="s">
        <v>119</v>
      </c>
      <c r="B67" s="79"/>
      <c r="C67" s="81">
        <v>43677</v>
      </c>
      <c r="D67" s="86">
        <v>43716</v>
      </c>
      <c r="E67" s="87"/>
    </row>
    <row r="68" spans="1:5" ht="47.25" x14ac:dyDescent="0.25">
      <c r="A68" s="70" t="s">
        <v>133</v>
      </c>
      <c r="B68" s="79"/>
      <c r="C68" s="73" t="s">
        <v>124</v>
      </c>
      <c r="D68" s="73" t="s">
        <v>124</v>
      </c>
      <c r="E68" s="66"/>
    </row>
    <row r="69" spans="1:5" ht="14.25" x14ac:dyDescent="0.2">
      <c r="A69" s="75"/>
      <c r="B69" s="75"/>
      <c r="C69" s="76"/>
      <c r="D69" s="76"/>
      <c r="E69" s="66"/>
    </row>
    <row r="70" spans="1:5" ht="31.5" x14ac:dyDescent="0.25">
      <c r="A70" s="70" t="s">
        <v>125</v>
      </c>
      <c r="B70" s="79"/>
      <c r="C70" s="80" t="s">
        <v>179</v>
      </c>
      <c r="D70" s="72" t="s">
        <v>180</v>
      </c>
      <c r="E70" s="66"/>
    </row>
    <row r="71" spans="1:5" ht="15.75" x14ac:dyDescent="0.25">
      <c r="A71" s="70" t="s">
        <v>129</v>
      </c>
      <c r="B71" s="79"/>
      <c r="C71" s="80" t="s">
        <v>144</v>
      </c>
      <c r="D71" s="85" t="s">
        <v>174</v>
      </c>
      <c r="E71" s="66"/>
    </row>
    <row r="72" spans="1:5" ht="15.75" x14ac:dyDescent="0.25">
      <c r="A72" s="70" t="s">
        <v>119</v>
      </c>
      <c r="B72" s="79"/>
      <c r="C72" s="81">
        <v>43677</v>
      </c>
      <c r="D72" s="86">
        <v>43716</v>
      </c>
      <c r="E72" s="87"/>
    </row>
    <row r="73" spans="1:5" ht="47.25" x14ac:dyDescent="0.25">
      <c r="A73" s="70" t="s">
        <v>133</v>
      </c>
      <c r="B73" s="79"/>
      <c r="C73" s="73" t="s">
        <v>124</v>
      </c>
      <c r="D73" s="73" t="s">
        <v>124</v>
      </c>
      <c r="E73" s="66"/>
    </row>
    <row r="74" spans="1:5" ht="14.25" x14ac:dyDescent="0.2">
      <c r="A74" s="75"/>
      <c r="B74" s="75"/>
      <c r="C74" s="76"/>
      <c r="D74" s="76"/>
      <c r="E74" s="66"/>
    </row>
    <row r="75" spans="1:5" ht="31.5" x14ac:dyDescent="0.25">
      <c r="A75" s="70" t="s">
        <v>125</v>
      </c>
      <c r="B75" s="79"/>
      <c r="C75" s="80" t="s">
        <v>181</v>
      </c>
      <c r="D75" s="72" t="s">
        <v>182</v>
      </c>
      <c r="E75" s="66"/>
    </row>
    <row r="76" spans="1:5" ht="15.75" x14ac:dyDescent="0.25">
      <c r="A76" s="70" t="s">
        <v>129</v>
      </c>
      <c r="B76" s="79"/>
      <c r="C76" s="80" t="s">
        <v>144</v>
      </c>
      <c r="D76" s="85" t="s">
        <v>174</v>
      </c>
      <c r="E76" s="66"/>
    </row>
    <row r="77" spans="1:5" ht="15.75" x14ac:dyDescent="0.25">
      <c r="A77" s="70" t="s">
        <v>119</v>
      </c>
      <c r="B77" s="79"/>
      <c r="C77" s="81">
        <v>43677</v>
      </c>
      <c r="D77" s="86">
        <v>43716</v>
      </c>
      <c r="E77" s="87"/>
    </row>
    <row r="78" spans="1:5" ht="47.25" x14ac:dyDescent="0.25">
      <c r="A78" s="70" t="s">
        <v>133</v>
      </c>
      <c r="B78" s="79"/>
      <c r="C78" s="73" t="s">
        <v>124</v>
      </c>
      <c r="D78" s="73" t="s">
        <v>124</v>
      </c>
      <c r="E78" s="66"/>
    </row>
    <row r="79" spans="1:5" ht="14.25" x14ac:dyDescent="0.2">
      <c r="A79" s="75"/>
      <c r="B79" s="75"/>
      <c r="C79" s="76"/>
      <c r="D79" s="76"/>
      <c r="E79" s="66"/>
    </row>
    <row r="80" spans="1:5" ht="31.5" x14ac:dyDescent="0.25">
      <c r="A80" s="70" t="s">
        <v>125</v>
      </c>
      <c r="B80" s="79"/>
      <c r="C80" s="80" t="s">
        <v>183</v>
      </c>
      <c r="D80" s="72" t="s">
        <v>184</v>
      </c>
      <c r="E80" s="66"/>
    </row>
    <row r="81" spans="1:5" ht="15.75" x14ac:dyDescent="0.25">
      <c r="A81" s="70" t="s">
        <v>129</v>
      </c>
      <c r="B81" s="79"/>
      <c r="C81" s="80" t="s">
        <v>144</v>
      </c>
      <c r="D81" s="85" t="s">
        <v>174</v>
      </c>
      <c r="E81" s="66"/>
    </row>
    <row r="82" spans="1:5" ht="15.75" x14ac:dyDescent="0.25">
      <c r="A82" s="70" t="s">
        <v>119</v>
      </c>
      <c r="B82" s="79"/>
      <c r="C82" s="81">
        <v>43677</v>
      </c>
      <c r="D82" s="86">
        <v>43716</v>
      </c>
      <c r="E82" s="87"/>
    </row>
    <row r="83" spans="1:5" ht="47.25" x14ac:dyDescent="0.25">
      <c r="A83" s="70" t="s">
        <v>133</v>
      </c>
      <c r="B83" s="79"/>
      <c r="C83" s="73" t="s">
        <v>124</v>
      </c>
      <c r="D83" s="73" t="s">
        <v>124</v>
      </c>
      <c r="E83" s="66"/>
    </row>
    <row r="84" spans="1:5" ht="14.25" x14ac:dyDescent="0.2">
      <c r="A84" s="75"/>
      <c r="B84" s="75"/>
      <c r="C84" s="76"/>
      <c r="D84" s="76"/>
      <c r="E84" s="66"/>
    </row>
    <row r="85" spans="1:5" ht="31.5" x14ac:dyDescent="0.25">
      <c r="A85" s="70" t="s">
        <v>125</v>
      </c>
      <c r="B85" s="79"/>
      <c r="C85" s="80" t="s">
        <v>185</v>
      </c>
      <c r="D85" s="72" t="s">
        <v>186</v>
      </c>
      <c r="E85" s="66"/>
    </row>
    <row r="86" spans="1:5" ht="15.75" x14ac:dyDescent="0.25">
      <c r="A86" s="70" t="s">
        <v>129</v>
      </c>
      <c r="B86" s="79"/>
      <c r="C86" s="80" t="s">
        <v>144</v>
      </c>
      <c r="D86" s="85" t="s">
        <v>174</v>
      </c>
      <c r="E86" s="66"/>
    </row>
    <row r="87" spans="1:5" ht="15.75" x14ac:dyDescent="0.25">
      <c r="A87" s="70" t="s">
        <v>119</v>
      </c>
      <c r="B87" s="79"/>
      <c r="C87" s="81">
        <v>43677</v>
      </c>
      <c r="D87" s="86">
        <v>43716</v>
      </c>
      <c r="E87" s="87"/>
    </row>
    <row r="88" spans="1:5" ht="47.25" x14ac:dyDescent="0.25">
      <c r="A88" s="70" t="s">
        <v>133</v>
      </c>
      <c r="B88" s="79"/>
      <c r="C88" s="73" t="s">
        <v>124</v>
      </c>
      <c r="D88" s="73" t="s">
        <v>124</v>
      </c>
      <c r="E88" s="66"/>
    </row>
    <row r="89" spans="1:5" ht="14.25" x14ac:dyDescent="0.2">
      <c r="A89" s="75"/>
      <c r="B89" s="75"/>
      <c r="C89" s="76"/>
      <c r="D89" s="76"/>
      <c r="E89" s="66"/>
    </row>
    <row r="90" spans="1:5" ht="31.5" x14ac:dyDescent="0.25">
      <c r="A90" s="70" t="s">
        <v>125</v>
      </c>
      <c r="B90" s="79"/>
      <c r="C90" s="80" t="s">
        <v>187</v>
      </c>
      <c r="D90" s="72" t="s">
        <v>188</v>
      </c>
      <c r="E90" s="66"/>
    </row>
    <row r="91" spans="1:5" ht="15.75" x14ac:dyDescent="0.25">
      <c r="A91" s="70" t="s">
        <v>129</v>
      </c>
      <c r="B91" s="79"/>
      <c r="C91" s="80" t="s">
        <v>189</v>
      </c>
      <c r="D91" s="85" t="s">
        <v>174</v>
      </c>
      <c r="E91" s="66"/>
    </row>
    <row r="92" spans="1:5" ht="15.75" x14ac:dyDescent="0.25">
      <c r="A92" s="70" t="s">
        <v>119</v>
      </c>
      <c r="B92" s="79"/>
      <c r="C92" s="81">
        <v>43745</v>
      </c>
      <c r="D92" s="86">
        <v>43716</v>
      </c>
      <c r="E92" s="87"/>
    </row>
    <row r="93" spans="1:5" ht="47.25" x14ac:dyDescent="0.25">
      <c r="A93" s="70" t="s">
        <v>133</v>
      </c>
      <c r="B93" s="79"/>
      <c r="C93" s="80" t="s">
        <v>124</v>
      </c>
      <c r="D93" s="73" t="s">
        <v>124</v>
      </c>
      <c r="E93" s="66"/>
    </row>
    <row r="94" spans="1:5" ht="14.25" x14ac:dyDescent="0.2">
      <c r="A94" s="75"/>
      <c r="B94" s="75"/>
      <c r="C94" s="76"/>
      <c r="D94" s="76"/>
      <c r="E94" s="66"/>
    </row>
    <row r="95" spans="1:5" ht="31.5" x14ac:dyDescent="0.25">
      <c r="A95" s="70" t="s">
        <v>125</v>
      </c>
      <c r="B95" s="79"/>
      <c r="C95" s="80" t="s">
        <v>190</v>
      </c>
      <c r="D95" s="72" t="s">
        <v>191</v>
      </c>
      <c r="E95" s="66"/>
    </row>
    <row r="96" spans="1:5" ht="15.75" x14ac:dyDescent="0.25">
      <c r="A96" s="70" t="s">
        <v>129</v>
      </c>
      <c r="B96" s="79"/>
      <c r="C96" s="80" t="s">
        <v>192</v>
      </c>
      <c r="D96" s="85" t="s">
        <v>174</v>
      </c>
      <c r="E96" s="66"/>
    </row>
    <row r="97" spans="1:5" ht="15.75" x14ac:dyDescent="0.25">
      <c r="A97" s="70" t="s">
        <v>119</v>
      </c>
      <c r="B97" s="79"/>
      <c r="C97" s="81">
        <v>43655</v>
      </c>
      <c r="D97" s="86">
        <v>43716</v>
      </c>
      <c r="E97" s="87"/>
    </row>
    <row r="98" spans="1:5" ht="47.25" x14ac:dyDescent="0.25">
      <c r="A98" s="70" t="s">
        <v>133</v>
      </c>
      <c r="B98" s="79"/>
      <c r="C98" s="80" t="s">
        <v>124</v>
      </c>
      <c r="D98" s="73" t="s">
        <v>124</v>
      </c>
      <c r="E98" s="66"/>
    </row>
    <row r="99" spans="1:5" ht="14.25" x14ac:dyDescent="0.2">
      <c r="A99" s="75"/>
      <c r="B99" s="75"/>
      <c r="C99" s="76"/>
      <c r="D99" s="76"/>
      <c r="E99" s="66"/>
    </row>
    <row r="100" spans="1:5" ht="31.5" x14ac:dyDescent="0.25">
      <c r="A100" s="70" t="s">
        <v>125</v>
      </c>
      <c r="B100" s="79"/>
      <c r="C100" s="80"/>
      <c r="D100" s="72" t="s">
        <v>193</v>
      </c>
      <c r="E100" s="66"/>
    </row>
    <row r="101" spans="1:5" ht="15.75" x14ac:dyDescent="0.25">
      <c r="A101" s="70" t="s">
        <v>129</v>
      </c>
      <c r="B101" s="79"/>
      <c r="C101" s="80"/>
      <c r="D101" s="85" t="s">
        <v>174</v>
      </c>
      <c r="E101" s="66"/>
    </row>
    <row r="102" spans="1:5" ht="15.75" x14ac:dyDescent="0.25">
      <c r="A102" s="70" t="s">
        <v>119</v>
      </c>
      <c r="B102" s="79"/>
      <c r="C102" s="80"/>
      <c r="D102" s="86">
        <v>43716</v>
      </c>
      <c r="E102" s="87"/>
    </row>
    <row r="103" spans="1:5" ht="47.25" x14ac:dyDescent="0.25">
      <c r="A103" s="70" t="s">
        <v>133</v>
      </c>
      <c r="B103" s="79"/>
      <c r="C103" s="80"/>
      <c r="D103" s="73" t="s">
        <v>124</v>
      </c>
      <c r="E103" s="66"/>
    </row>
    <row r="104" spans="1:5" ht="14.25" x14ac:dyDescent="0.2">
      <c r="A104" s="75"/>
      <c r="B104" s="75"/>
      <c r="C104" s="76"/>
      <c r="D104" s="76"/>
      <c r="E104" s="66"/>
    </row>
    <row r="105" spans="1:5" ht="31.5" x14ac:dyDescent="0.25">
      <c r="A105" s="70" t="s">
        <v>125</v>
      </c>
      <c r="B105" s="79"/>
      <c r="C105" s="80"/>
      <c r="D105" s="72" t="s">
        <v>194</v>
      </c>
      <c r="E105" s="66"/>
    </row>
    <row r="106" spans="1:5" ht="15.75" x14ac:dyDescent="0.25">
      <c r="A106" s="70" t="s">
        <v>129</v>
      </c>
      <c r="B106" s="79"/>
      <c r="C106" s="80"/>
      <c r="D106" s="85" t="s">
        <v>174</v>
      </c>
      <c r="E106" s="66"/>
    </row>
    <row r="107" spans="1:5" ht="15.75" x14ac:dyDescent="0.25">
      <c r="A107" s="70" t="s">
        <v>119</v>
      </c>
      <c r="B107" s="79"/>
      <c r="C107" s="80"/>
      <c r="D107" s="86">
        <v>43716</v>
      </c>
      <c r="E107" s="87"/>
    </row>
    <row r="108" spans="1:5" ht="47.25" x14ac:dyDescent="0.25">
      <c r="A108" s="70" t="s">
        <v>133</v>
      </c>
      <c r="B108" s="79"/>
      <c r="C108" s="80"/>
      <c r="D108" s="73" t="s">
        <v>124</v>
      </c>
      <c r="E108" s="66"/>
    </row>
    <row r="109" spans="1:5" ht="14.25" x14ac:dyDescent="0.2">
      <c r="A109" s="75"/>
      <c r="B109" s="75"/>
      <c r="C109" s="76"/>
      <c r="D109" s="76"/>
      <c r="E109" s="66"/>
    </row>
    <row r="110" spans="1:5" ht="31.5" x14ac:dyDescent="0.25">
      <c r="A110" s="70" t="s">
        <v>125</v>
      </c>
      <c r="B110" s="79"/>
      <c r="C110" s="80"/>
      <c r="D110" s="72" t="s">
        <v>195</v>
      </c>
      <c r="E110" s="66"/>
    </row>
    <row r="111" spans="1:5" ht="15.75" x14ac:dyDescent="0.25">
      <c r="A111" s="70" t="s">
        <v>129</v>
      </c>
      <c r="B111" s="79"/>
      <c r="C111" s="80"/>
      <c r="D111" s="85" t="s">
        <v>174</v>
      </c>
      <c r="E111" s="66"/>
    </row>
    <row r="112" spans="1:5" ht="15.75" x14ac:dyDescent="0.25">
      <c r="A112" s="70" t="s">
        <v>119</v>
      </c>
      <c r="B112" s="79"/>
      <c r="C112" s="80"/>
      <c r="D112" s="86">
        <v>43716</v>
      </c>
      <c r="E112" s="87"/>
    </row>
    <row r="113" spans="1:5" ht="47.25" x14ac:dyDescent="0.25">
      <c r="A113" s="70" t="s">
        <v>133</v>
      </c>
      <c r="B113" s="79"/>
      <c r="C113" s="80"/>
      <c r="D113" s="73" t="s">
        <v>124</v>
      </c>
      <c r="E113" s="66"/>
    </row>
    <row r="114" spans="1:5" ht="14.25" x14ac:dyDescent="0.2">
      <c r="A114" s="75"/>
      <c r="B114" s="75"/>
      <c r="C114" s="76"/>
      <c r="D114" s="76"/>
      <c r="E114" s="66"/>
    </row>
    <row r="115" spans="1:5" ht="31.5" x14ac:dyDescent="0.25">
      <c r="A115" s="70" t="s">
        <v>125</v>
      </c>
      <c r="B115" s="79"/>
      <c r="C115" s="80"/>
      <c r="D115" s="72" t="s">
        <v>196</v>
      </c>
      <c r="E115" s="66"/>
    </row>
    <row r="116" spans="1:5" ht="15.75" x14ac:dyDescent="0.25">
      <c r="A116" s="70" t="s">
        <v>129</v>
      </c>
      <c r="B116" s="79"/>
      <c r="C116" s="80"/>
      <c r="D116" s="85" t="s">
        <v>192</v>
      </c>
      <c r="E116" s="66"/>
    </row>
    <row r="117" spans="1:5" ht="15.75" x14ac:dyDescent="0.25">
      <c r="A117" s="70" t="s">
        <v>119</v>
      </c>
      <c r="B117" s="79"/>
      <c r="C117" s="80"/>
      <c r="D117" s="72" t="s">
        <v>197</v>
      </c>
      <c r="E117" s="66"/>
    </row>
    <row r="118" spans="1:5" ht="47.25" x14ac:dyDescent="0.25">
      <c r="A118" s="70" t="s">
        <v>133</v>
      </c>
      <c r="B118" s="79"/>
      <c r="C118" s="80"/>
      <c r="D118" s="73" t="s">
        <v>124</v>
      </c>
      <c r="E118" s="66"/>
    </row>
    <row r="119" spans="1:5" ht="14.25" x14ac:dyDescent="0.2">
      <c r="A119" s="75"/>
      <c r="B119" s="75"/>
      <c r="C119" s="76"/>
      <c r="D119" s="76"/>
      <c r="E119" s="66"/>
    </row>
    <row r="120" spans="1:5" ht="31.5" x14ac:dyDescent="0.25">
      <c r="A120" s="70" t="s">
        <v>125</v>
      </c>
      <c r="B120" s="79"/>
      <c r="C120" s="80"/>
      <c r="D120" s="72" t="s">
        <v>198</v>
      </c>
      <c r="E120" s="66"/>
    </row>
    <row r="121" spans="1:5" ht="15.75" x14ac:dyDescent="0.25">
      <c r="A121" s="70" t="s">
        <v>129</v>
      </c>
      <c r="B121" s="79"/>
      <c r="C121" s="80"/>
      <c r="D121" s="85" t="s">
        <v>192</v>
      </c>
      <c r="E121" s="66"/>
    </row>
    <row r="122" spans="1:5" ht="15.75" x14ac:dyDescent="0.25">
      <c r="A122" s="70" t="s">
        <v>119</v>
      </c>
      <c r="B122" s="79"/>
      <c r="C122" s="80"/>
      <c r="D122" s="88" t="s">
        <v>199</v>
      </c>
      <c r="E122" s="87"/>
    </row>
    <row r="123" spans="1:5" ht="47.25" x14ac:dyDescent="0.25">
      <c r="A123" s="70" t="s">
        <v>133</v>
      </c>
      <c r="B123" s="79"/>
      <c r="C123" s="80"/>
      <c r="D123" s="73" t="s">
        <v>124</v>
      </c>
      <c r="E123" s="66"/>
    </row>
    <row r="124" spans="1:5" ht="14.25" x14ac:dyDescent="0.2">
      <c r="A124" s="75"/>
      <c r="B124" s="75"/>
      <c r="C124" s="76"/>
      <c r="D124" s="76"/>
      <c r="E124" s="66"/>
    </row>
    <row r="125" spans="1:5" ht="31.5" x14ac:dyDescent="0.25">
      <c r="A125" s="70" t="s">
        <v>125</v>
      </c>
      <c r="B125" s="79"/>
      <c r="C125" s="80"/>
      <c r="D125" s="72" t="s">
        <v>200</v>
      </c>
      <c r="E125" s="66"/>
    </row>
    <row r="126" spans="1:5" ht="15.75" x14ac:dyDescent="0.25">
      <c r="A126" s="70" t="s">
        <v>129</v>
      </c>
      <c r="B126" s="79"/>
      <c r="C126" s="80"/>
      <c r="D126" s="85" t="s">
        <v>192</v>
      </c>
      <c r="E126" s="66"/>
    </row>
    <row r="127" spans="1:5" ht="15.75" x14ac:dyDescent="0.25">
      <c r="A127" s="70" t="s">
        <v>119</v>
      </c>
      <c r="B127" s="79"/>
      <c r="C127" s="80"/>
      <c r="D127" s="86">
        <v>43662</v>
      </c>
      <c r="E127" s="87"/>
    </row>
    <row r="128" spans="1:5" ht="47.25" x14ac:dyDescent="0.25">
      <c r="A128" s="70" t="s">
        <v>133</v>
      </c>
      <c r="B128" s="79"/>
      <c r="C128" s="80"/>
      <c r="D128" s="73" t="s">
        <v>124</v>
      </c>
      <c r="E128" s="66"/>
    </row>
    <row r="129" spans="1:5" ht="14.25" x14ac:dyDescent="0.2">
      <c r="A129" s="75"/>
      <c r="B129" s="75"/>
      <c r="C129" s="76"/>
      <c r="D129" s="76"/>
      <c r="E129" s="66"/>
    </row>
    <row r="130" spans="1:5" ht="31.5" x14ac:dyDescent="0.25">
      <c r="A130" s="70" t="s">
        <v>125</v>
      </c>
      <c r="B130" s="79"/>
      <c r="C130" s="80"/>
      <c r="D130" s="72" t="s">
        <v>201</v>
      </c>
      <c r="E130" s="66"/>
    </row>
    <row r="131" spans="1:5" ht="15.75" x14ac:dyDescent="0.25">
      <c r="A131" s="70" t="s">
        <v>129</v>
      </c>
      <c r="B131" s="79"/>
      <c r="C131" s="80"/>
      <c r="D131" s="85" t="s">
        <v>192</v>
      </c>
      <c r="E131" s="66"/>
    </row>
    <row r="132" spans="1:5" ht="15.75" x14ac:dyDescent="0.25">
      <c r="A132" s="70" t="s">
        <v>119</v>
      </c>
      <c r="B132" s="79"/>
      <c r="C132" s="80"/>
      <c r="D132" s="86">
        <v>43662</v>
      </c>
      <c r="E132" s="87"/>
    </row>
    <row r="133" spans="1:5" ht="47.25" x14ac:dyDescent="0.25">
      <c r="A133" s="70" t="s">
        <v>133</v>
      </c>
      <c r="B133" s="79"/>
      <c r="C133" s="80"/>
      <c r="D133" s="73" t="s">
        <v>124</v>
      </c>
      <c r="E133" s="66"/>
    </row>
    <row r="134" spans="1:5" ht="14.25" x14ac:dyDescent="0.2">
      <c r="A134" s="75"/>
      <c r="B134" s="75"/>
      <c r="C134" s="76"/>
      <c r="D134" s="76"/>
      <c r="E134" s="66"/>
    </row>
    <row r="135" spans="1:5" ht="31.5" x14ac:dyDescent="0.25">
      <c r="A135" s="70" t="s">
        <v>125</v>
      </c>
      <c r="B135" s="79"/>
      <c r="C135" s="80"/>
      <c r="D135" s="72" t="s">
        <v>202</v>
      </c>
      <c r="E135" s="66"/>
    </row>
    <row r="136" spans="1:5" ht="15.75" x14ac:dyDescent="0.25">
      <c r="A136" s="70" t="s">
        <v>129</v>
      </c>
      <c r="B136" s="79"/>
      <c r="C136" s="80"/>
      <c r="D136" s="85" t="s">
        <v>192</v>
      </c>
      <c r="E136" s="66"/>
    </row>
    <row r="137" spans="1:5" ht="15.75" x14ac:dyDescent="0.25">
      <c r="A137" s="70" t="s">
        <v>119</v>
      </c>
      <c r="B137" s="79"/>
      <c r="C137" s="80"/>
      <c r="D137" s="86">
        <v>43662</v>
      </c>
      <c r="E137" s="87"/>
    </row>
    <row r="138" spans="1:5" ht="47.25" x14ac:dyDescent="0.25">
      <c r="A138" s="70" t="s">
        <v>133</v>
      </c>
      <c r="B138" s="79"/>
      <c r="C138" s="80"/>
      <c r="D138" s="73" t="s">
        <v>124</v>
      </c>
      <c r="E138" s="66"/>
    </row>
    <row r="139" spans="1:5" ht="14.25" x14ac:dyDescent="0.2">
      <c r="A139" s="75"/>
      <c r="B139" s="75"/>
      <c r="C139" s="76"/>
      <c r="D139" s="76"/>
      <c r="E139" s="66"/>
    </row>
    <row r="140" spans="1:5" ht="31.5" x14ac:dyDescent="0.25">
      <c r="A140" s="70" t="s">
        <v>125</v>
      </c>
      <c r="B140" s="79"/>
      <c r="C140" s="80"/>
      <c r="D140" s="72" t="s">
        <v>203</v>
      </c>
      <c r="E140" s="66"/>
    </row>
    <row r="141" spans="1:5" ht="15.75" x14ac:dyDescent="0.25">
      <c r="A141" s="70" t="s">
        <v>129</v>
      </c>
      <c r="B141" s="79"/>
      <c r="C141" s="80"/>
      <c r="D141" s="85" t="s">
        <v>192</v>
      </c>
      <c r="E141" s="66"/>
    </row>
    <row r="142" spans="1:5" ht="15.75" x14ac:dyDescent="0.25">
      <c r="A142" s="70" t="s">
        <v>119</v>
      </c>
      <c r="B142" s="79"/>
      <c r="C142" s="80"/>
      <c r="D142" s="86">
        <v>43662</v>
      </c>
      <c r="E142" s="87"/>
    </row>
    <row r="143" spans="1:5" ht="47.25" x14ac:dyDescent="0.25">
      <c r="A143" s="70" t="s">
        <v>133</v>
      </c>
      <c r="B143" s="79"/>
      <c r="C143" s="80"/>
      <c r="D143" s="73" t="s">
        <v>124</v>
      </c>
      <c r="E143" s="66"/>
    </row>
    <row r="144" spans="1:5" ht="14.25" x14ac:dyDescent="0.2">
      <c r="A144" s="75"/>
      <c r="B144" s="75"/>
      <c r="C144" s="76"/>
      <c r="D144" s="76"/>
      <c r="E144" s="66"/>
    </row>
    <row r="145" spans="1:5" ht="31.5" x14ac:dyDescent="0.25">
      <c r="A145" s="70" t="s">
        <v>125</v>
      </c>
      <c r="B145" s="79"/>
      <c r="C145" s="80"/>
      <c r="D145" s="72" t="s">
        <v>204</v>
      </c>
      <c r="E145" s="66"/>
    </row>
    <row r="146" spans="1:5" ht="15.75" x14ac:dyDescent="0.25">
      <c r="A146" s="70" t="s">
        <v>129</v>
      </c>
      <c r="B146" s="79"/>
      <c r="C146" s="80"/>
      <c r="D146" s="85" t="s">
        <v>192</v>
      </c>
      <c r="E146" s="66"/>
    </row>
    <row r="147" spans="1:5" ht="15.75" x14ac:dyDescent="0.25">
      <c r="A147" s="70" t="s">
        <v>119</v>
      </c>
      <c r="B147" s="79"/>
      <c r="C147" s="80"/>
      <c r="D147" s="86">
        <v>43662</v>
      </c>
      <c r="E147" s="87"/>
    </row>
    <row r="148" spans="1:5" ht="47.25" x14ac:dyDescent="0.25">
      <c r="A148" s="70" t="s">
        <v>133</v>
      </c>
      <c r="B148" s="79"/>
      <c r="C148" s="80"/>
      <c r="D148" s="73" t="s">
        <v>124</v>
      </c>
      <c r="E148" s="66"/>
    </row>
    <row r="149" spans="1:5" ht="14.25" x14ac:dyDescent="0.2">
      <c r="A149" s="75"/>
      <c r="B149" s="75"/>
      <c r="C149" s="76"/>
      <c r="D149" s="76"/>
      <c r="E149" s="66"/>
    </row>
    <row r="150" spans="1:5" ht="31.5" x14ac:dyDescent="0.25">
      <c r="A150" s="70" t="s">
        <v>125</v>
      </c>
      <c r="B150" s="79"/>
      <c r="C150" s="80"/>
      <c r="D150" s="72" t="s">
        <v>205</v>
      </c>
      <c r="E150" s="66"/>
    </row>
    <row r="151" spans="1:5" ht="15.75" x14ac:dyDescent="0.25">
      <c r="A151" s="70" t="s">
        <v>129</v>
      </c>
      <c r="B151" s="79"/>
      <c r="C151" s="80"/>
      <c r="D151" s="85" t="s">
        <v>192</v>
      </c>
      <c r="E151" s="66"/>
    </row>
    <row r="152" spans="1:5" ht="15.75" x14ac:dyDescent="0.25">
      <c r="A152" s="70" t="s">
        <v>119</v>
      </c>
      <c r="B152" s="79"/>
      <c r="C152" s="80"/>
      <c r="D152" s="86">
        <v>43662</v>
      </c>
      <c r="E152" s="87"/>
    </row>
    <row r="153" spans="1:5" ht="47.25" x14ac:dyDescent="0.25">
      <c r="A153" s="70" t="s">
        <v>133</v>
      </c>
      <c r="B153" s="79"/>
      <c r="C153" s="80"/>
      <c r="D153" s="73" t="s">
        <v>124</v>
      </c>
      <c r="E153" s="66"/>
    </row>
    <row r="154" spans="1:5" ht="14.25" x14ac:dyDescent="0.2">
      <c r="A154" s="75"/>
      <c r="B154" s="75"/>
      <c r="C154" s="76"/>
      <c r="D154" s="76"/>
      <c r="E154" s="66"/>
    </row>
    <row r="155" spans="1:5" ht="31.5" x14ac:dyDescent="0.25">
      <c r="A155" s="70" t="s">
        <v>125</v>
      </c>
      <c r="B155" s="79"/>
      <c r="C155" s="80"/>
      <c r="D155" s="72" t="s">
        <v>206</v>
      </c>
      <c r="E155" s="66"/>
    </row>
    <row r="156" spans="1:5" ht="15.75" x14ac:dyDescent="0.25">
      <c r="A156" s="70" t="s">
        <v>129</v>
      </c>
      <c r="B156" s="79"/>
      <c r="C156" s="80"/>
      <c r="D156" s="85" t="s">
        <v>192</v>
      </c>
      <c r="E156" s="66"/>
    </row>
    <row r="157" spans="1:5" ht="15.75" x14ac:dyDescent="0.25">
      <c r="A157" s="70" t="s">
        <v>119</v>
      </c>
      <c r="B157" s="79"/>
      <c r="C157" s="80"/>
      <c r="D157" s="86">
        <v>43662</v>
      </c>
      <c r="E157" s="87"/>
    </row>
    <row r="158" spans="1:5" ht="47.25" x14ac:dyDescent="0.25">
      <c r="A158" s="70" t="s">
        <v>133</v>
      </c>
      <c r="B158" s="79"/>
      <c r="C158" s="80"/>
      <c r="D158" s="73" t="s">
        <v>124</v>
      </c>
      <c r="E158" s="66"/>
    </row>
    <row r="159" spans="1:5" ht="14.25" x14ac:dyDescent="0.2">
      <c r="A159" s="75"/>
      <c r="B159" s="75"/>
      <c r="C159" s="76"/>
      <c r="D159" s="76"/>
      <c r="E159" s="66"/>
    </row>
    <row r="160" spans="1:5" ht="31.5" x14ac:dyDescent="0.25">
      <c r="A160" s="70" t="s">
        <v>125</v>
      </c>
      <c r="B160" s="79"/>
      <c r="C160" s="80"/>
      <c r="D160" s="72" t="s">
        <v>207</v>
      </c>
      <c r="E160" s="66"/>
    </row>
    <row r="161" spans="1:5" ht="15.75" x14ac:dyDescent="0.25">
      <c r="A161" s="70" t="s">
        <v>129</v>
      </c>
      <c r="B161" s="79"/>
      <c r="C161" s="80"/>
      <c r="D161" s="85" t="s">
        <v>192</v>
      </c>
      <c r="E161" s="66"/>
    </row>
    <row r="162" spans="1:5" ht="15.75" x14ac:dyDescent="0.25">
      <c r="A162" s="70" t="s">
        <v>119</v>
      </c>
      <c r="B162" s="79"/>
      <c r="C162" s="80"/>
      <c r="D162" s="86">
        <v>43662</v>
      </c>
      <c r="E162" s="87"/>
    </row>
    <row r="163" spans="1:5" ht="47.25" x14ac:dyDescent="0.25">
      <c r="A163" s="70" t="s">
        <v>133</v>
      </c>
      <c r="B163" s="79"/>
      <c r="C163" s="80"/>
      <c r="D163" s="73" t="s">
        <v>124</v>
      </c>
      <c r="E163" s="66"/>
    </row>
    <row r="164" spans="1:5" ht="14.25" x14ac:dyDescent="0.2">
      <c r="A164" s="75"/>
      <c r="B164" s="75"/>
      <c r="C164" s="76"/>
      <c r="D164" s="76"/>
      <c r="E164" s="66"/>
    </row>
    <row r="165" spans="1:5" ht="31.5" x14ac:dyDescent="0.25">
      <c r="A165" s="70" t="s">
        <v>125</v>
      </c>
      <c r="B165" s="79"/>
      <c r="C165" s="80"/>
      <c r="D165" s="72" t="s">
        <v>208</v>
      </c>
      <c r="E165" s="66"/>
    </row>
    <row r="166" spans="1:5" ht="15.75" x14ac:dyDescent="0.25">
      <c r="A166" s="70" t="s">
        <v>129</v>
      </c>
      <c r="B166" s="79"/>
      <c r="C166" s="80"/>
      <c r="D166" s="85" t="s">
        <v>192</v>
      </c>
      <c r="E166" s="66"/>
    </row>
    <row r="167" spans="1:5" ht="15.75" x14ac:dyDescent="0.25">
      <c r="A167" s="70" t="s">
        <v>119</v>
      </c>
      <c r="B167" s="79"/>
      <c r="C167" s="80"/>
      <c r="D167" s="86">
        <v>43662</v>
      </c>
      <c r="E167" s="87"/>
    </row>
    <row r="168" spans="1:5" ht="47.25" x14ac:dyDescent="0.25">
      <c r="A168" s="70" t="s">
        <v>133</v>
      </c>
      <c r="B168" s="79"/>
      <c r="C168" s="80"/>
      <c r="D168" s="73" t="s">
        <v>124</v>
      </c>
      <c r="E168" s="66"/>
    </row>
    <row r="169" spans="1:5" ht="14.25" x14ac:dyDescent="0.2">
      <c r="A169" s="75"/>
      <c r="B169" s="75"/>
      <c r="C169" s="76"/>
      <c r="D169" s="76"/>
      <c r="E169" s="66"/>
    </row>
    <row r="170" spans="1:5" ht="31.5" x14ac:dyDescent="0.25">
      <c r="A170" s="70" t="s">
        <v>125</v>
      </c>
      <c r="B170" s="79"/>
      <c r="C170" s="80"/>
      <c r="D170" s="72" t="s">
        <v>209</v>
      </c>
      <c r="E170" s="66"/>
    </row>
    <row r="171" spans="1:5" ht="15.75" x14ac:dyDescent="0.25">
      <c r="A171" s="70" t="s">
        <v>129</v>
      </c>
      <c r="B171" s="79"/>
      <c r="C171" s="80"/>
      <c r="D171" s="85" t="s">
        <v>192</v>
      </c>
      <c r="E171" s="66"/>
    </row>
    <row r="172" spans="1:5" ht="15.75" x14ac:dyDescent="0.25">
      <c r="A172" s="70" t="s">
        <v>119</v>
      </c>
      <c r="B172" s="79"/>
      <c r="C172" s="80"/>
      <c r="D172" s="86">
        <v>43662</v>
      </c>
      <c r="E172" s="87"/>
    </row>
    <row r="173" spans="1:5" ht="47.25" x14ac:dyDescent="0.25">
      <c r="A173" s="70" t="s">
        <v>133</v>
      </c>
      <c r="B173" s="79"/>
      <c r="C173" s="80"/>
      <c r="D173" s="73" t="s">
        <v>124</v>
      </c>
      <c r="E173" s="66"/>
    </row>
    <row r="174" spans="1:5" ht="14.25" x14ac:dyDescent="0.2">
      <c r="A174" s="75"/>
      <c r="B174" s="75"/>
      <c r="C174" s="76"/>
      <c r="D174" s="76"/>
      <c r="E174" s="66"/>
    </row>
    <row r="175" spans="1:5" ht="31.5" x14ac:dyDescent="0.25">
      <c r="A175" s="70" t="s">
        <v>125</v>
      </c>
      <c r="B175" s="79"/>
      <c r="C175" s="80"/>
      <c r="D175" s="72" t="s">
        <v>210</v>
      </c>
      <c r="E175" s="66"/>
    </row>
    <row r="176" spans="1:5" ht="15.75" x14ac:dyDescent="0.25">
      <c r="A176" s="70" t="s">
        <v>129</v>
      </c>
      <c r="B176" s="79"/>
      <c r="C176" s="80"/>
      <c r="D176" s="85" t="s">
        <v>192</v>
      </c>
      <c r="E176" s="66"/>
    </row>
    <row r="177" spans="1:5" ht="15.75" x14ac:dyDescent="0.25">
      <c r="A177" s="70" t="s">
        <v>119</v>
      </c>
      <c r="B177" s="79"/>
      <c r="C177" s="80"/>
      <c r="D177" s="86">
        <v>43662</v>
      </c>
      <c r="E177" s="87"/>
    </row>
    <row r="178" spans="1:5" ht="47.25" x14ac:dyDescent="0.25">
      <c r="A178" s="70" t="s">
        <v>133</v>
      </c>
      <c r="B178" s="79"/>
      <c r="C178" s="80"/>
      <c r="D178" s="73" t="s">
        <v>124</v>
      </c>
      <c r="E178" s="66"/>
    </row>
    <row r="179" spans="1:5" ht="14.25" x14ac:dyDescent="0.2">
      <c r="A179" s="75"/>
      <c r="B179" s="75"/>
      <c r="C179" s="76"/>
      <c r="D179" s="76"/>
      <c r="E179" s="66"/>
    </row>
    <row r="180" spans="1:5" ht="31.5" x14ac:dyDescent="0.25">
      <c r="A180" s="70" t="s">
        <v>125</v>
      </c>
      <c r="B180" s="79"/>
      <c r="C180" s="80"/>
      <c r="D180" s="82" t="s">
        <v>211</v>
      </c>
      <c r="E180" s="66"/>
    </row>
    <row r="181" spans="1:5" ht="15.75" x14ac:dyDescent="0.25">
      <c r="A181" s="70" t="s">
        <v>129</v>
      </c>
      <c r="B181" s="79"/>
      <c r="C181" s="80"/>
      <c r="D181" s="85" t="s">
        <v>192</v>
      </c>
      <c r="E181" s="66"/>
    </row>
    <row r="182" spans="1:5" ht="15.75" x14ac:dyDescent="0.25">
      <c r="A182" s="70" t="s">
        <v>119</v>
      </c>
      <c r="B182" s="79"/>
      <c r="C182" s="80"/>
      <c r="D182" s="86">
        <v>43663</v>
      </c>
      <c r="E182" s="87"/>
    </row>
    <row r="183" spans="1:5" ht="47.25" x14ac:dyDescent="0.25">
      <c r="A183" s="70" t="s">
        <v>133</v>
      </c>
      <c r="B183" s="79"/>
      <c r="C183" s="80"/>
      <c r="D183" s="73" t="s">
        <v>124</v>
      </c>
      <c r="E183" s="66"/>
    </row>
    <row r="184" spans="1:5" ht="14.25" x14ac:dyDescent="0.2">
      <c r="A184" s="75"/>
      <c r="B184" s="75"/>
      <c r="C184" s="76"/>
      <c r="D184" s="76"/>
      <c r="E184" s="66"/>
    </row>
    <row r="185" spans="1:5" ht="31.5" x14ac:dyDescent="0.25">
      <c r="A185" s="70" t="s">
        <v>125</v>
      </c>
      <c r="B185" s="79"/>
      <c r="C185" s="80"/>
      <c r="D185" s="72"/>
      <c r="E185" s="66"/>
    </row>
    <row r="186" spans="1:5" ht="15.75" x14ac:dyDescent="0.25">
      <c r="A186" s="70" t="s">
        <v>129</v>
      </c>
      <c r="B186" s="79"/>
      <c r="C186" s="80"/>
      <c r="D186" s="85"/>
      <c r="E186" s="66"/>
    </row>
    <row r="187" spans="1:5" ht="15.75" x14ac:dyDescent="0.25">
      <c r="A187" s="70" t="s">
        <v>119</v>
      </c>
      <c r="B187" s="79"/>
      <c r="C187" s="80"/>
      <c r="D187" s="88"/>
      <c r="E187" s="87"/>
    </row>
    <row r="188" spans="1:5" ht="47.25" x14ac:dyDescent="0.25">
      <c r="A188" s="70" t="s">
        <v>133</v>
      </c>
      <c r="B188" s="79"/>
      <c r="C188" s="80"/>
      <c r="D188" s="73"/>
      <c r="E188" s="66"/>
    </row>
    <row r="189" spans="1:5" ht="14.25" x14ac:dyDescent="0.2">
      <c r="A189" s="66"/>
      <c r="B189" s="66"/>
      <c r="C189" s="66"/>
      <c r="D189" s="66"/>
      <c r="E189" s="66"/>
    </row>
  </sheetData>
  <sheetProtection password="80C3" sheet="1" objects="1" scenarios="1" formatCells="0" formatColumns="0" formatRows="0" insertColumns="0" insertRows="0" insertHyperlinks="0" deleteColumns="0" deleteRows="0" sort="0" autoFilter="0" pivotTables="0"/>
  <mergeCells count="2">
    <mergeCell ref="A1:C1"/>
    <mergeCell ref="A3:D3"/>
  </mergeCell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DR1000"/>
  <sheetViews>
    <sheetView workbookViewId="0">
      <pane xSplit="1" ySplit="7" topLeftCell="B8" activePane="bottomRight" state="frozen"/>
      <selection pane="topRight" activeCell="B1" sqref="B1"/>
      <selection pane="bottomLeft" activeCell="A8" sqref="A8"/>
      <selection pane="bottomRight" activeCell="B8" sqref="B8"/>
    </sheetView>
  </sheetViews>
  <sheetFormatPr defaultColWidth="12.625" defaultRowHeight="15" customHeight="1" x14ac:dyDescent="0.2"/>
  <cols>
    <col min="1" max="1" width="14.5" customWidth="1"/>
    <col min="2" max="2" width="26" customWidth="1"/>
    <col min="3" max="122" width="6.75" customWidth="1"/>
  </cols>
  <sheetData>
    <row r="1" spans="1:122" ht="18.75" x14ac:dyDescent="0.3">
      <c r="A1" s="165" t="s">
        <v>212</v>
      </c>
      <c r="B1" s="160"/>
      <c r="C1" s="160"/>
      <c r="D1" s="160"/>
      <c r="E1" s="160"/>
      <c r="F1" s="160"/>
      <c r="G1" s="160"/>
      <c r="H1" s="160"/>
      <c r="I1" s="160"/>
      <c r="J1" s="160"/>
      <c r="K1" s="160"/>
      <c r="L1" s="51"/>
      <c r="M1" s="51"/>
      <c r="N1" s="51"/>
    </row>
    <row r="2" spans="1:122" ht="18.75" x14ac:dyDescent="0.3">
      <c r="A2" s="165" t="s">
        <v>39</v>
      </c>
      <c r="B2" s="160"/>
      <c r="C2" s="160"/>
      <c r="D2" s="160"/>
      <c r="E2" s="160"/>
      <c r="F2" s="160"/>
      <c r="G2" s="160"/>
      <c r="H2" s="160"/>
      <c r="I2" s="160"/>
      <c r="J2" s="160"/>
      <c r="K2" s="160"/>
      <c r="L2" s="51"/>
      <c r="M2" s="51"/>
      <c r="N2" s="51"/>
    </row>
    <row r="3" spans="1:122" ht="16.5" customHeight="1" x14ac:dyDescent="0.3">
      <c r="A3" s="193" t="s">
        <v>213</v>
      </c>
      <c r="B3" s="160"/>
      <c r="C3" s="160"/>
      <c r="D3" s="160"/>
      <c r="E3" s="160"/>
      <c r="F3" s="160"/>
      <c r="G3" s="160"/>
      <c r="H3" s="160"/>
      <c r="I3" s="160"/>
      <c r="J3" s="160"/>
      <c r="K3" s="160"/>
      <c r="L3" s="8"/>
      <c r="M3" s="8"/>
      <c r="N3" s="8"/>
      <c r="O3" s="8"/>
      <c r="P3" s="8"/>
      <c r="Q3" s="8"/>
      <c r="R3" s="8"/>
      <c r="S3" s="8"/>
      <c r="T3" s="8"/>
      <c r="U3" s="8"/>
      <c r="V3" s="8"/>
      <c r="W3" s="8"/>
      <c r="X3" s="8"/>
      <c r="Y3" s="8"/>
      <c r="Z3" s="8"/>
    </row>
    <row r="4" spans="1:122" ht="13.5" customHeight="1" x14ac:dyDescent="0.3">
      <c r="A4" s="2"/>
      <c r="B4" s="2"/>
      <c r="C4" s="187" t="s">
        <v>214</v>
      </c>
      <c r="D4" s="188"/>
      <c r="E4" s="188"/>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9"/>
      <c r="AG4" s="194" t="s">
        <v>215</v>
      </c>
      <c r="AH4" s="188"/>
      <c r="AI4" s="188"/>
      <c r="AJ4" s="188"/>
      <c r="AK4" s="188"/>
      <c r="AL4" s="188"/>
      <c r="AM4" s="188"/>
      <c r="AN4" s="188"/>
      <c r="AO4" s="188"/>
      <c r="AP4" s="188"/>
      <c r="AQ4" s="188"/>
      <c r="AR4" s="188"/>
      <c r="AS4" s="188"/>
      <c r="AT4" s="188"/>
      <c r="AU4" s="188"/>
      <c r="AV4" s="188"/>
      <c r="AW4" s="188"/>
      <c r="AX4" s="188"/>
      <c r="AY4" s="188"/>
      <c r="AZ4" s="188"/>
      <c r="BA4" s="188"/>
      <c r="BB4" s="188"/>
      <c r="BC4" s="188"/>
      <c r="BD4" s="188"/>
      <c r="BE4" s="188"/>
      <c r="BF4" s="188"/>
      <c r="BG4" s="188"/>
      <c r="BH4" s="188"/>
      <c r="BI4" s="188"/>
      <c r="BJ4" s="189"/>
      <c r="BK4" s="187" t="s">
        <v>216</v>
      </c>
      <c r="BL4" s="188"/>
      <c r="BM4" s="188"/>
      <c r="BN4" s="188"/>
      <c r="BO4" s="188"/>
      <c r="BP4" s="188"/>
      <c r="BQ4" s="188"/>
      <c r="BR4" s="188"/>
      <c r="BS4" s="188"/>
      <c r="BT4" s="188"/>
      <c r="BU4" s="188"/>
      <c r="BV4" s="188"/>
      <c r="BW4" s="188"/>
      <c r="BX4" s="188"/>
      <c r="BY4" s="188"/>
      <c r="BZ4" s="188"/>
      <c r="CA4" s="188"/>
      <c r="CB4" s="188"/>
      <c r="CC4" s="188"/>
      <c r="CD4" s="188"/>
      <c r="CE4" s="188"/>
      <c r="CF4" s="188"/>
      <c r="CG4" s="188"/>
      <c r="CH4" s="188"/>
      <c r="CI4" s="188"/>
      <c r="CJ4" s="188"/>
      <c r="CK4" s="188"/>
      <c r="CL4" s="188"/>
      <c r="CM4" s="188"/>
      <c r="CN4" s="189"/>
      <c r="CO4" s="194" t="s">
        <v>217</v>
      </c>
      <c r="CP4" s="188"/>
      <c r="CQ4" s="188"/>
      <c r="CR4" s="188"/>
      <c r="CS4" s="188"/>
      <c r="CT4" s="188"/>
      <c r="CU4" s="188"/>
      <c r="CV4" s="188"/>
      <c r="CW4" s="188"/>
      <c r="CX4" s="188"/>
      <c r="CY4" s="188"/>
      <c r="CZ4" s="188"/>
      <c r="DA4" s="188"/>
      <c r="DB4" s="188"/>
      <c r="DC4" s="188"/>
      <c r="DD4" s="188"/>
      <c r="DE4" s="188"/>
      <c r="DF4" s="188"/>
      <c r="DG4" s="188"/>
      <c r="DH4" s="188"/>
      <c r="DI4" s="188"/>
      <c r="DJ4" s="188"/>
      <c r="DK4" s="188"/>
      <c r="DL4" s="188"/>
      <c r="DM4" s="188"/>
      <c r="DN4" s="188"/>
      <c r="DO4" s="188"/>
      <c r="DP4" s="188"/>
      <c r="DQ4" s="188"/>
      <c r="DR4" s="189"/>
    </row>
    <row r="5" spans="1:122" ht="17.25" customHeight="1" x14ac:dyDescent="0.3">
      <c r="A5" s="52"/>
      <c r="B5" s="195" t="s">
        <v>218</v>
      </c>
      <c r="C5" s="182" t="s">
        <v>41</v>
      </c>
      <c r="D5" s="162"/>
      <c r="E5" s="162"/>
      <c r="F5" s="162"/>
      <c r="G5" s="162"/>
      <c r="H5" s="162"/>
      <c r="I5" s="162"/>
      <c r="J5" s="162"/>
      <c r="K5" s="162"/>
      <c r="L5" s="172"/>
      <c r="M5" s="190" t="s">
        <v>42</v>
      </c>
      <c r="N5" s="162"/>
      <c r="O5" s="162"/>
      <c r="P5" s="162"/>
      <c r="Q5" s="162"/>
      <c r="R5" s="162"/>
      <c r="S5" s="162"/>
      <c r="T5" s="162"/>
      <c r="U5" s="162"/>
      <c r="V5" s="172"/>
      <c r="W5" s="191" t="s">
        <v>43</v>
      </c>
      <c r="X5" s="162"/>
      <c r="Y5" s="162"/>
      <c r="Z5" s="162"/>
      <c r="AA5" s="162"/>
      <c r="AB5" s="162"/>
      <c r="AC5" s="162"/>
      <c r="AD5" s="162"/>
      <c r="AE5" s="162"/>
      <c r="AF5" s="172"/>
      <c r="AG5" s="182" t="s">
        <v>41</v>
      </c>
      <c r="AH5" s="162"/>
      <c r="AI5" s="162"/>
      <c r="AJ5" s="162"/>
      <c r="AK5" s="162"/>
      <c r="AL5" s="162"/>
      <c r="AM5" s="162"/>
      <c r="AN5" s="162"/>
      <c r="AO5" s="162"/>
      <c r="AP5" s="172"/>
      <c r="AQ5" s="190" t="s">
        <v>42</v>
      </c>
      <c r="AR5" s="162"/>
      <c r="AS5" s="162"/>
      <c r="AT5" s="162"/>
      <c r="AU5" s="162"/>
      <c r="AV5" s="162"/>
      <c r="AW5" s="162"/>
      <c r="AX5" s="162"/>
      <c r="AY5" s="162"/>
      <c r="AZ5" s="172"/>
      <c r="BA5" s="191" t="s">
        <v>43</v>
      </c>
      <c r="BB5" s="162"/>
      <c r="BC5" s="162"/>
      <c r="BD5" s="162"/>
      <c r="BE5" s="162"/>
      <c r="BF5" s="162"/>
      <c r="BG5" s="162"/>
      <c r="BH5" s="162"/>
      <c r="BI5" s="162"/>
      <c r="BJ5" s="172"/>
      <c r="BK5" s="182" t="s">
        <v>41</v>
      </c>
      <c r="BL5" s="162"/>
      <c r="BM5" s="162"/>
      <c r="BN5" s="162"/>
      <c r="BO5" s="162"/>
      <c r="BP5" s="162"/>
      <c r="BQ5" s="162"/>
      <c r="BR5" s="162"/>
      <c r="BS5" s="162"/>
      <c r="BT5" s="172"/>
      <c r="BU5" s="190" t="s">
        <v>42</v>
      </c>
      <c r="BV5" s="162"/>
      <c r="BW5" s="162"/>
      <c r="BX5" s="162"/>
      <c r="BY5" s="162"/>
      <c r="BZ5" s="162"/>
      <c r="CA5" s="162"/>
      <c r="CB5" s="162"/>
      <c r="CC5" s="162"/>
      <c r="CD5" s="172"/>
      <c r="CE5" s="191" t="s">
        <v>43</v>
      </c>
      <c r="CF5" s="162"/>
      <c r="CG5" s="162"/>
      <c r="CH5" s="162"/>
      <c r="CI5" s="162"/>
      <c r="CJ5" s="162"/>
      <c r="CK5" s="162"/>
      <c r="CL5" s="162"/>
      <c r="CM5" s="162"/>
      <c r="CN5" s="172"/>
      <c r="CO5" s="182" t="s">
        <v>41</v>
      </c>
      <c r="CP5" s="162"/>
      <c r="CQ5" s="162"/>
      <c r="CR5" s="162"/>
      <c r="CS5" s="162"/>
      <c r="CT5" s="162"/>
      <c r="CU5" s="162"/>
      <c r="CV5" s="162"/>
      <c r="CW5" s="162"/>
      <c r="CX5" s="172"/>
      <c r="CY5" s="190" t="s">
        <v>42</v>
      </c>
      <c r="CZ5" s="162"/>
      <c r="DA5" s="162"/>
      <c r="DB5" s="162"/>
      <c r="DC5" s="162"/>
      <c r="DD5" s="162"/>
      <c r="DE5" s="162"/>
      <c r="DF5" s="162"/>
      <c r="DG5" s="162"/>
      <c r="DH5" s="172"/>
      <c r="DI5" s="191" t="s">
        <v>43</v>
      </c>
      <c r="DJ5" s="162"/>
      <c r="DK5" s="162"/>
      <c r="DL5" s="162"/>
      <c r="DM5" s="162"/>
      <c r="DN5" s="162"/>
      <c r="DO5" s="162"/>
      <c r="DP5" s="162"/>
      <c r="DQ5" s="162"/>
      <c r="DR5" s="172"/>
    </row>
    <row r="6" spans="1:122" ht="18" customHeight="1" x14ac:dyDescent="0.25">
      <c r="A6" s="53"/>
      <c r="B6" s="196"/>
      <c r="C6" s="184" t="s">
        <v>45</v>
      </c>
      <c r="D6" s="162"/>
      <c r="E6" s="162"/>
      <c r="F6" s="162"/>
      <c r="G6" s="162"/>
      <c r="H6" s="162"/>
      <c r="I6" s="162"/>
      <c r="J6" s="162"/>
      <c r="K6" s="162"/>
      <c r="L6" s="172"/>
      <c r="M6" s="185" t="s">
        <v>45</v>
      </c>
      <c r="N6" s="162"/>
      <c r="O6" s="162"/>
      <c r="P6" s="162"/>
      <c r="Q6" s="162"/>
      <c r="R6" s="162"/>
      <c r="S6" s="162"/>
      <c r="T6" s="162"/>
      <c r="U6" s="162"/>
      <c r="V6" s="172"/>
      <c r="W6" s="186" t="s">
        <v>45</v>
      </c>
      <c r="X6" s="162"/>
      <c r="Y6" s="162"/>
      <c r="Z6" s="162"/>
      <c r="AA6" s="162"/>
      <c r="AB6" s="162"/>
      <c r="AC6" s="162"/>
      <c r="AD6" s="162"/>
      <c r="AE6" s="162"/>
      <c r="AF6" s="172"/>
      <c r="AG6" s="184" t="s">
        <v>45</v>
      </c>
      <c r="AH6" s="162"/>
      <c r="AI6" s="162"/>
      <c r="AJ6" s="162"/>
      <c r="AK6" s="162"/>
      <c r="AL6" s="162"/>
      <c r="AM6" s="162"/>
      <c r="AN6" s="162"/>
      <c r="AO6" s="162"/>
      <c r="AP6" s="172"/>
      <c r="AQ6" s="185" t="s">
        <v>45</v>
      </c>
      <c r="AR6" s="162"/>
      <c r="AS6" s="162"/>
      <c r="AT6" s="162"/>
      <c r="AU6" s="162"/>
      <c r="AV6" s="162"/>
      <c r="AW6" s="162"/>
      <c r="AX6" s="162"/>
      <c r="AY6" s="162"/>
      <c r="AZ6" s="172"/>
      <c r="BA6" s="186" t="s">
        <v>45</v>
      </c>
      <c r="BB6" s="162"/>
      <c r="BC6" s="162"/>
      <c r="BD6" s="162"/>
      <c r="BE6" s="162"/>
      <c r="BF6" s="162"/>
      <c r="BG6" s="162"/>
      <c r="BH6" s="162"/>
      <c r="BI6" s="162"/>
      <c r="BJ6" s="172"/>
      <c r="BK6" s="184" t="s">
        <v>45</v>
      </c>
      <c r="BL6" s="162"/>
      <c r="BM6" s="162"/>
      <c r="BN6" s="162"/>
      <c r="BO6" s="162"/>
      <c r="BP6" s="162"/>
      <c r="BQ6" s="162"/>
      <c r="BR6" s="162"/>
      <c r="BS6" s="162"/>
      <c r="BT6" s="172"/>
      <c r="BU6" s="185" t="s">
        <v>45</v>
      </c>
      <c r="BV6" s="162"/>
      <c r="BW6" s="162"/>
      <c r="BX6" s="162"/>
      <c r="BY6" s="162"/>
      <c r="BZ6" s="162"/>
      <c r="CA6" s="162"/>
      <c r="CB6" s="162"/>
      <c r="CC6" s="162"/>
      <c r="CD6" s="172"/>
      <c r="CE6" s="186" t="s">
        <v>45</v>
      </c>
      <c r="CF6" s="162"/>
      <c r="CG6" s="162"/>
      <c r="CH6" s="162"/>
      <c r="CI6" s="162"/>
      <c r="CJ6" s="162"/>
      <c r="CK6" s="162"/>
      <c r="CL6" s="162"/>
      <c r="CM6" s="162"/>
      <c r="CN6" s="172"/>
      <c r="CO6" s="184" t="s">
        <v>45</v>
      </c>
      <c r="CP6" s="162"/>
      <c r="CQ6" s="162"/>
      <c r="CR6" s="162"/>
      <c r="CS6" s="162"/>
      <c r="CT6" s="162"/>
      <c r="CU6" s="162"/>
      <c r="CV6" s="162"/>
      <c r="CW6" s="162"/>
      <c r="CX6" s="172"/>
      <c r="CY6" s="185" t="s">
        <v>45</v>
      </c>
      <c r="CZ6" s="162"/>
      <c r="DA6" s="162"/>
      <c r="DB6" s="162"/>
      <c r="DC6" s="162"/>
      <c r="DD6" s="162"/>
      <c r="DE6" s="162"/>
      <c r="DF6" s="162"/>
      <c r="DG6" s="162"/>
      <c r="DH6" s="172"/>
      <c r="DI6" s="186" t="s">
        <v>45</v>
      </c>
      <c r="DJ6" s="162"/>
      <c r="DK6" s="162"/>
      <c r="DL6" s="162"/>
      <c r="DM6" s="162"/>
      <c r="DN6" s="162"/>
      <c r="DO6" s="162"/>
      <c r="DP6" s="162"/>
      <c r="DQ6" s="162"/>
      <c r="DR6" s="172"/>
    </row>
    <row r="7" spans="1:122" ht="15.75" x14ac:dyDescent="0.25">
      <c r="A7" s="35" t="s">
        <v>13</v>
      </c>
      <c r="B7" s="55" t="s">
        <v>219</v>
      </c>
      <c r="C7" s="57">
        <v>0.1</v>
      </c>
      <c r="D7" s="58">
        <v>0.2</v>
      </c>
      <c r="E7" s="58">
        <v>0.3</v>
      </c>
      <c r="F7" s="58">
        <v>0.4</v>
      </c>
      <c r="G7" s="58">
        <v>0.5</v>
      </c>
      <c r="H7" s="58">
        <v>0.6</v>
      </c>
      <c r="I7" s="58">
        <v>0.7</v>
      </c>
      <c r="J7" s="58">
        <v>0.8</v>
      </c>
      <c r="K7" s="58">
        <v>0.9</v>
      </c>
      <c r="L7" s="58">
        <v>1</v>
      </c>
      <c r="M7" s="64">
        <v>0.1</v>
      </c>
      <c r="N7" s="64">
        <v>0.2</v>
      </c>
      <c r="O7" s="64">
        <v>0.3</v>
      </c>
      <c r="P7" s="64">
        <v>0.4</v>
      </c>
      <c r="Q7" s="64">
        <v>0.5</v>
      </c>
      <c r="R7" s="64">
        <v>0.6</v>
      </c>
      <c r="S7" s="64">
        <v>0.7</v>
      </c>
      <c r="T7" s="64">
        <v>0.8</v>
      </c>
      <c r="U7" s="64">
        <v>0.9</v>
      </c>
      <c r="V7" s="64">
        <v>1</v>
      </c>
      <c r="W7" s="65">
        <v>0.1</v>
      </c>
      <c r="X7" s="65">
        <v>0.2</v>
      </c>
      <c r="Y7" s="65">
        <v>0.3</v>
      </c>
      <c r="Z7" s="65">
        <v>0.4</v>
      </c>
      <c r="AA7" s="65">
        <v>0.5</v>
      </c>
      <c r="AB7" s="65">
        <v>0.6</v>
      </c>
      <c r="AC7" s="65">
        <v>0.7</v>
      </c>
      <c r="AD7" s="65">
        <v>0.8</v>
      </c>
      <c r="AE7" s="65">
        <v>0.9</v>
      </c>
      <c r="AF7" s="65">
        <v>1</v>
      </c>
      <c r="AG7" s="57">
        <v>0.1</v>
      </c>
      <c r="AH7" s="58">
        <v>0.2</v>
      </c>
      <c r="AI7" s="58">
        <v>0.3</v>
      </c>
      <c r="AJ7" s="58">
        <v>0.4</v>
      </c>
      <c r="AK7" s="58">
        <v>0.5</v>
      </c>
      <c r="AL7" s="58">
        <v>0.6</v>
      </c>
      <c r="AM7" s="58">
        <v>0.7</v>
      </c>
      <c r="AN7" s="58">
        <v>0.8</v>
      </c>
      <c r="AO7" s="58">
        <v>0.9</v>
      </c>
      <c r="AP7" s="58">
        <v>1</v>
      </c>
      <c r="AQ7" s="64">
        <v>0.1</v>
      </c>
      <c r="AR7" s="64">
        <v>0.2</v>
      </c>
      <c r="AS7" s="64">
        <v>0.3</v>
      </c>
      <c r="AT7" s="64">
        <v>0.4</v>
      </c>
      <c r="AU7" s="64">
        <v>0.5</v>
      </c>
      <c r="AV7" s="64">
        <v>0.6</v>
      </c>
      <c r="AW7" s="64">
        <v>0.7</v>
      </c>
      <c r="AX7" s="64">
        <v>0.8</v>
      </c>
      <c r="AY7" s="64">
        <v>0.9</v>
      </c>
      <c r="AZ7" s="64">
        <v>1</v>
      </c>
      <c r="BA7" s="65">
        <v>0.1</v>
      </c>
      <c r="BB7" s="65">
        <v>0.2</v>
      </c>
      <c r="BC7" s="65">
        <v>0.3</v>
      </c>
      <c r="BD7" s="65">
        <v>0.4</v>
      </c>
      <c r="BE7" s="65">
        <v>0.5</v>
      </c>
      <c r="BF7" s="65">
        <v>0.6</v>
      </c>
      <c r="BG7" s="65">
        <v>0.7</v>
      </c>
      <c r="BH7" s="65">
        <v>0.8</v>
      </c>
      <c r="BI7" s="65">
        <v>0.9</v>
      </c>
      <c r="BJ7" s="65">
        <v>1</v>
      </c>
      <c r="BK7" s="57">
        <v>0.1</v>
      </c>
      <c r="BL7" s="58">
        <v>0.2</v>
      </c>
      <c r="BM7" s="58">
        <v>0.3</v>
      </c>
      <c r="BN7" s="58">
        <v>0.4</v>
      </c>
      <c r="BO7" s="58">
        <v>0.5</v>
      </c>
      <c r="BP7" s="58">
        <v>0.6</v>
      </c>
      <c r="BQ7" s="58">
        <v>0.7</v>
      </c>
      <c r="BR7" s="58">
        <v>0.8</v>
      </c>
      <c r="BS7" s="58">
        <v>0.9</v>
      </c>
      <c r="BT7" s="58">
        <v>1</v>
      </c>
      <c r="BU7" s="64">
        <v>0.1</v>
      </c>
      <c r="BV7" s="64">
        <v>0.2</v>
      </c>
      <c r="BW7" s="64">
        <v>0.3</v>
      </c>
      <c r="BX7" s="64">
        <v>0.4</v>
      </c>
      <c r="BY7" s="64">
        <v>0.5</v>
      </c>
      <c r="BZ7" s="64">
        <v>0.6</v>
      </c>
      <c r="CA7" s="64">
        <v>0.7</v>
      </c>
      <c r="CB7" s="64">
        <v>0.8</v>
      </c>
      <c r="CC7" s="64">
        <v>0.9</v>
      </c>
      <c r="CD7" s="64">
        <v>1</v>
      </c>
      <c r="CE7" s="65">
        <v>0.1</v>
      </c>
      <c r="CF7" s="65">
        <v>0.2</v>
      </c>
      <c r="CG7" s="65">
        <v>0.3</v>
      </c>
      <c r="CH7" s="65">
        <v>0.4</v>
      </c>
      <c r="CI7" s="65">
        <v>0.5</v>
      </c>
      <c r="CJ7" s="65">
        <v>0.6</v>
      </c>
      <c r="CK7" s="65">
        <v>0.7</v>
      </c>
      <c r="CL7" s="65">
        <v>0.8</v>
      </c>
      <c r="CM7" s="65">
        <v>0.9</v>
      </c>
      <c r="CN7" s="65">
        <v>1</v>
      </c>
      <c r="CO7" s="57">
        <v>0.1</v>
      </c>
      <c r="CP7" s="58">
        <v>0.2</v>
      </c>
      <c r="CQ7" s="58">
        <v>0.3</v>
      </c>
      <c r="CR7" s="58">
        <v>0.4</v>
      </c>
      <c r="CS7" s="58">
        <v>0.5</v>
      </c>
      <c r="CT7" s="58">
        <v>0.6</v>
      </c>
      <c r="CU7" s="58">
        <v>0.7</v>
      </c>
      <c r="CV7" s="58">
        <v>0.8</v>
      </c>
      <c r="CW7" s="58">
        <v>0.9</v>
      </c>
      <c r="CX7" s="58">
        <v>1</v>
      </c>
      <c r="CY7" s="64">
        <v>0.1</v>
      </c>
      <c r="CZ7" s="64">
        <v>0.2</v>
      </c>
      <c r="DA7" s="64">
        <v>0.3</v>
      </c>
      <c r="DB7" s="64">
        <v>0.4</v>
      </c>
      <c r="DC7" s="64">
        <v>0.5</v>
      </c>
      <c r="DD7" s="64">
        <v>0.6</v>
      </c>
      <c r="DE7" s="64">
        <v>0.7</v>
      </c>
      <c r="DF7" s="64">
        <v>0.8</v>
      </c>
      <c r="DG7" s="64">
        <v>0.9</v>
      </c>
      <c r="DH7" s="64">
        <v>1</v>
      </c>
      <c r="DI7" s="65">
        <v>0.1</v>
      </c>
      <c r="DJ7" s="65">
        <v>0.2</v>
      </c>
      <c r="DK7" s="65">
        <v>0.3</v>
      </c>
      <c r="DL7" s="65">
        <v>0.4</v>
      </c>
      <c r="DM7" s="65">
        <v>0.5</v>
      </c>
      <c r="DN7" s="65">
        <v>0.6</v>
      </c>
      <c r="DO7" s="65">
        <v>0.7</v>
      </c>
      <c r="DP7" s="65">
        <v>0.8</v>
      </c>
      <c r="DQ7" s="65">
        <v>0.9</v>
      </c>
      <c r="DR7" s="65">
        <v>1</v>
      </c>
    </row>
    <row r="8" spans="1:122" x14ac:dyDescent="0.25">
      <c r="A8" s="20" t="s">
        <v>15</v>
      </c>
      <c r="B8" s="15">
        <v>20</v>
      </c>
      <c r="C8" s="61">
        <v>24.55</v>
      </c>
      <c r="D8" s="61">
        <v>26.2</v>
      </c>
      <c r="E8" s="61">
        <v>29.2</v>
      </c>
      <c r="F8" s="61">
        <v>33.4</v>
      </c>
      <c r="G8" s="61">
        <v>35</v>
      </c>
      <c r="H8" s="61">
        <v>38</v>
      </c>
      <c r="I8" s="61">
        <v>40</v>
      </c>
      <c r="J8" s="61">
        <v>42.2</v>
      </c>
      <c r="K8" s="61">
        <v>45.900000000000006</v>
      </c>
      <c r="L8" s="61">
        <v>47.5</v>
      </c>
      <c r="M8" s="61">
        <f t="shared" ref="M8:V8" si="0">C8*0.25</f>
        <v>6.1375000000000002</v>
      </c>
      <c r="N8" s="61">
        <f t="shared" si="0"/>
        <v>6.55</v>
      </c>
      <c r="O8" s="61">
        <f t="shared" si="0"/>
        <v>7.3</v>
      </c>
      <c r="P8" s="61">
        <f t="shared" si="0"/>
        <v>8.35</v>
      </c>
      <c r="Q8" s="61">
        <f t="shared" si="0"/>
        <v>8.75</v>
      </c>
      <c r="R8" s="61">
        <f t="shared" si="0"/>
        <v>9.5</v>
      </c>
      <c r="S8" s="61">
        <f t="shared" si="0"/>
        <v>10</v>
      </c>
      <c r="T8" s="61">
        <f t="shared" si="0"/>
        <v>10.55</v>
      </c>
      <c r="U8" s="61">
        <f t="shared" si="0"/>
        <v>11.475000000000001</v>
      </c>
      <c r="V8" s="61">
        <f t="shared" si="0"/>
        <v>11.875</v>
      </c>
      <c r="W8" s="61">
        <f t="shared" ref="W8:AF8" si="1">C8*0.75</f>
        <v>18.412500000000001</v>
      </c>
      <c r="X8" s="61">
        <f t="shared" si="1"/>
        <v>19.649999999999999</v>
      </c>
      <c r="Y8" s="61">
        <f t="shared" si="1"/>
        <v>21.9</v>
      </c>
      <c r="Z8" s="61">
        <f t="shared" si="1"/>
        <v>25.049999999999997</v>
      </c>
      <c r="AA8" s="61">
        <f t="shared" si="1"/>
        <v>26.25</v>
      </c>
      <c r="AB8" s="61">
        <f t="shared" si="1"/>
        <v>28.5</v>
      </c>
      <c r="AC8" s="61">
        <f t="shared" si="1"/>
        <v>30</v>
      </c>
      <c r="AD8" s="61">
        <f t="shared" si="1"/>
        <v>31.650000000000002</v>
      </c>
      <c r="AE8" s="61">
        <f t="shared" si="1"/>
        <v>34.425000000000004</v>
      </c>
      <c r="AF8" s="61">
        <f t="shared" si="1"/>
        <v>35.625</v>
      </c>
      <c r="AG8" s="62"/>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62"/>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62"/>
      <c r="CP8" s="53"/>
      <c r="CQ8" s="53"/>
      <c r="CR8" s="53"/>
      <c r="CS8" s="53"/>
      <c r="CT8" s="53"/>
      <c r="CU8" s="53"/>
      <c r="CV8" s="53"/>
      <c r="CW8" s="53"/>
      <c r="CX8" s="53"/>
      <c r="CY8" s="53"/>
      <c r="CZ8" s="53"/>
      <c r="DA8" s="53"/>
      <c r="DB8" s="53"/>
      <c r="DC8" s="53"/>
      <c r="DD8" s="53"/>
      <c r="DE8" s="53"/>
      <c r="DF8" s="53"/>
      <c r="DG8" s="53"/>
      <c r="DH8" s="53"/>
      <c r="DI8" s="53"/>
      <c r="DJ8" s="53"/>
      <c r="DK8" s="53"/>
      <c r="DL8" s="53"/>
      <c r="DM8" s="53"/>
      <c r="DN8" s="53"/>
      <c r="DO8" s="53"/>
      <c r="DP8" s="53"/>
      <c r="DQ8" s="53"/>
      <c r="DR8" s="53"/>
    </row>
    <row r="9" spans="1:122" x14ac:dyDescent="0.25">
      <c r="A9" s="20" t="s">
        <v>50</v>
      </c>
      <c r="B9" s="15">
        <v>20</v>
      </c>
      <c r="C9" s="62"/>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62"/>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62"/>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62"/>
      <c r="CP9" s="53"/>
      <c r="CQ9" s="53"/>
      <c r="CR9" s="53"/>
      <c r="CS9" s="53"/>
      <c r="CT9" s="53"/>
      <c r="CU9" s="53"/>
      <c r="CV9" s="53"/>
      <c r="CW9" s="53"/>
      <c r="CX9" s="53"/>
      <c r="CY9" s="53"/>
      <c r="CZ9" s="53"/>
      <c r="DA9" s="53"/>
      <c r="DB9" s="53"/>
      <c r="DC9" s="53"/>
      <c r="DD9" s="53"/>
      <c r="DE9" s="53"/>
      <c r="DF9" s="53"/>
      <c r="DG9" s="53"/>
      <c r="DH9" s="53"/>
      <c r="DI9" s="53"/>
      <c r="DJ9" s="53"/>
      <c r="DK9" s="53"/>
      <c r="DL9" s="53"/>
      <c r="DM9" s="53"/>
      <c r="DN9" s="53"/>
      <c r="DO9" s="53"/>
      <c r="DP9" s="53"/>
      <c r="DQ9" s="53"/>
      <c r="DR9" s="53"/>
    </row>
    <row r="10" spans="1:122" x14ac:dyDescent="0.25">
      <c r="A10" s="20" t="s">
        <v>51</v>
      </c>
      <c r="B10" s="15">
        <v>60</v>
      </c>
      <c r="C10" s="62"/>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62"/>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62"/>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62"/>
      <c r="CP10" s="53"/>
      <c r="CQ10" s="53"/>
      <c r="CR10" s="53"/>
      <c r="CS10" s="53"/>
      <c r="CT10" s="53"/>
      <c r="CU10" s="53"/>
      <c r="CV10" s="53"/>
      <c r="CW10" s="53"/>
      <c r="CX10" s="53"/>
      <c r="CY10" s="53"/>
      <c r="CZ10" s="53"/>
      <c r="DA10" s="53"/>
      <c r="DB10" s="53"/>
      <c r="DC10" s="53"/>
      <c r="DD10" s="53"/>
      <c r="DE10" s="53"/>
      <c r="DF10" s="53"/>
      <c r="DG10" s="53"/>
      <c r="DH10" s="53"/>
      <c r="DI10" s="53"/>
      <c r="DJ10" s="53"/>
      <c r="DK10" s="53"/>
      <c r="DL10" s="53"/>
      <c r="DM10" s="53"/>
      <c r="DN10" s="53"/>
      <c r="DO10" s="53"/>
      <c r="DP10" s="53"/>
      <c r="DQ10" s="53"/>
      <c r="DR10" s="53"/>
    </row>
    <row r="11" spans="1:122" x14ac:dyDescent="0.25">
      <c r="A11" s="20" t="s">
        <v>52</v>
      </c>
      <c r="B11" s="15">
        <v>60</v>
      </c>
      <c r="C11" s="62"/>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62"/>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62"/>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62"/>
      <c r="CP11" s="53"/>
      <c r="CQ11" s="53"/>
      <c r="CR11" s="53"/>
      <c r="CS11" s="53"/>
      <c r="CT11" s="53"/>
      <c r="CU11" s="53"/>
      <c r="CV11" s="53"/>
      <c r="CW11" s="53"/>
      <c r="CX11" s="53"/>
      <c r="CY11" s="53"/>
      <c r="CZ11" s="53"/>
      <c r="DA11" s="53"/>
      <c r="DB11" s="53"/>
      <c r="DC11" s="53"/>
      <c r="DD11" s="53"/>
      <c r="DE11" s="53"/>
      <c r="DF11" s="53"/>
      <c r="DG11" s="53"/>
      <c r="DH11" s="53"/>
      <c r="DI11" s="53"/>
      <c r="DJ11" s="53"/>
      <c r="DK11" s="53"/>
      <c r="DL11" s="53"/>
      <c r="DM11" s="53"/>
      <c r="DN11" s="53"/>
      <c r="DO11" s="53"/>
      <c r="DP11" s="53"/>
      <c r="DQ11" s="53"/>
      <c r="DR11" s="53"/>
    </row>
    <row r="12" spans="1:122" x14ac:dyDescent="0.25">
      <c r="A12" s="20" t="s">
        <v>53</v>
      </c>
      <c r="B12" s="15">
        <v>30</v>
      </c>
      <c r="C12" s="62"/>
      <c r="D12" s="53"/>
      <c r="E12" s="53"/>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62"/>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62"/>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62"/>
      <c r="CP12" s="53"/>
      <c r="CQ12" s="53"/>
      <c r="CR12" s="53"/>
      <c r="CS12" s="53"/>
      <c r="CT12" s="53"/>
      <c r="CU12" s="53"/>
      <c r="CV12" s="53"/>
      <c r="CW12" s="53"/>
      <c r="CX12" s="53"/>
      <c r="CY12" s="53"/>
      <c r="CZ12" s="53"/>
      <c r="DA12" s="53"/>
      <c r="DB12" s="53"/>
      <c r="DC12" s="53"/>
      <c r="DD12" s="53"/>
      <c r="DE12" s="53"/>
      <c r="DF12" s="53"/>
      <c r="DG12" s="53"/>
      <c r="DH12" s="53"/>
      <c r="DI12" s="53"/>
      <c r="DJ12" s="53"/>
      <c r="DK12" s="53"/>
      <c r="DL12" s="53"/>
      <c r="DM12" s="53"/>
      <c r="DN12" s="53"/>
      <c r="DO12" s="53"/>
      <c r="DP12" s="53"/>
      <c r="DQ12" s="53"/>
      <c r="DR12" s="53"/>
    </row>
    <row r="13" spans="1:122" x14ac:dyDescent="0.25">
      <c r="A13" s="20" t="s">
        <v>54</v>
      </c>
      <c r="B13" s="15">
        <v>60</v>
      </c>
      <c r="C13" s="62"/>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62"/>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62"/>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62"/>
      <c r="CP13" s="53"/>
      <c r="CQ13" s="53"/>
      <c r="CR13" s="53"/>
      <c r="CS13" s="53"/>
      <c r="CT13" s="53"/>
      <c r="CU13" s="53"/>
      <c r="CV13" s="53"/>
      <c r="CW13" s="53"/>
      <c r="CX13" s="53"/>
      <c r="CY13" s="53"/>
      <c r="CZ13" s="53"/>
      <c r="DA13" s="53"/>
      <c r="DB13" s="53"/>
      <c r="DC13" s="53"/>
      <c r="DD13" s="53"/>
      <c r="DE13" s="53"/>
      <c r="DF13" s="53"/>
      <c r="DG13" s="53"/>
      <c r="DH13" s="53"/>
      <c r="DI13" s="53"/>
      <c r="DJ13" s="53"/>
      <c r="DK13" s="53"/>
      <c r="DL13" s="53"/>
      <c r="DM13" s="53"/>
      <c r="DN13" s="53"/>
      <c r="DO13" s="53"/>
      <c r="DP13" s="53"/>
      <c r="DQ13" s="53"/>
      <c r="DR13" s="53"/>
    </row>
    <row r="14" spans="1:122" x14ac:dyDescent="0.25">
      <c r="A14" s="20" t="s">
        <v>55</v>
      </c>
      <c r="B14" s="15">
        <v>60</v>
      </c>
      <c r="C14" s="62"/>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62"/>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62"/>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62"/>
      <c r="CP14" s="53"/>
      <c r="CQ14" s="53"/>
      <c r="CR14" s="53"/>
      <c r="CS14" s="53"/>
      <c r="CT14" s="53"/>
      <c r="CU14" s="53"/>
      <c r="CV14" s="53"/>
      <c r="CW14" s="53"/>
      <c r="CX14" s="53"/>
      <c r="CY14" s="53"/>
      <c r="CZ14" s="53"/>
      <c r="DA14" s="53"/>
      <c r="DB14" s="53"/>
      <c r="DC14" s="53"/>
      <c r="DD14" s="53"/>
      <c r="DE14" s="53"/>
      <c r="DF14" s="53"/>
      <c r="DG14" s="53"/>
      <c r="DH14" s="53"/>
      <c r="DI14" s="53"/>
      <c r="DJ14" s="53"/>
      <c r="DK14" s="53"/>
      <c r="DL14" s="53"/>
      <c r="DM14" s="53"/>
      <c r="DN14" s="53"/>
      <c r="DO14" s="53"/>
      <c r="DP14" s="53"/>
      <c r="DQ14" s="53"/>
      <c r="DR14" s="53"/>
    </row>
    <row r="15" spans="1:122" x14ac:dyDescent="0.25">
      <c r="A15" s="20" t="s">
        <v>56</v>
      </c>
      <c r="B15" s="15">
        <v>40</v>
      </c>
      <c r="C15" s="62"/>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62"/>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62"/>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62"/>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row>
    <row r="16" spans="1:122" x14ac:dyDescent="0.25">
      <c r="A16" s="20" t="s">
        <v>57</v>
      </c>
      <c r="B16" s="15">
        <v>50</v>
      </c>
      <c r="C16" s="62"/>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62"/>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62"/>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62"/>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row>
    <row r="17" spans="1:122" x14ac:dyDescent="0.25">
      <c r="A17" s="20" t="s">
        <v>58</v>
      </c>
      <c r="B17" s="15">
        <v>40</v>
      </c>
      <c r="C17" s="62"/>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62"/>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62"/>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62"/>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row>
    <row r="18" spans="1:122" x14ac:dyDescent="0.25">
      <c r="A18" s="20" t="s">
        <v>59</v>
      </c>
      <c r="B18" s="15">
        <v>30</v>
      </c>
      <c r="C18" s="62"/>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62"/>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62"/>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62"/>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row>
    <row r="19" spans="1:122" x14ac:dyDescent="0.25">
      <c r="A19" s="20" t="s">
        <v>60</v>
      </c>
      <c r="B19" s="15">
        <v>60</v>
      </c>
      <c r="C19" s="62"/>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62"/>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62"/>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62"/>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row>
    <row r="20" spans="1:122" x14ac:dyDescent="0.25">
      <c r="A20" s="20" t="s">
        <v>61</v>
      </c>
      <c r="B20" s="15">
        <v>50</v>
      </c>
      <c r="C20" s="62"/>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62"/>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62"/>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62"/>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row>
    <row r="21" spans="1:122" ht="15.75" customHeight="1" x14ac:dyDescent="0.25">
      <c r="A21" s="20" t="s">
        <v>62</v>
      </c>
      <c r="B21" s="15">
        <v>50</v>
      </c>
      <c r="C21" s="62"/>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62"/>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62"/>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62"/>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row>
    <row r="22" spans="1:122" ht="15.75" customHeight="1" x14ac:dyDescent="0.25">
      <c r="A22" s="20" t="s">
        <v>63</v>
      </c>
      <c r="B22" s="15">
        <v>50</v>
      </c>
      <c r="C22" s="62"/>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62"/>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62"/>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62"/>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row>
    <row r="23" spans="1:122" ht="15.75" customHeight="1" x14ac:dyDescent="0.25">
      <c r="A23" s="20" t="s">
        <v>64</v>
      </c>
      <c r="B23" s="15">
        <v>30</v>
      </c>
      <c r="C23" s="62"/>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62"/>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62"/>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62"/>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row>
    <row r="24" spans="1:122" ht="15.75" customHeight="1" x14ac:dyDescent="0.25">
      <c r="A24" s="20" t="s">
        <v>65</v>
      </c>
      <c r="B24" s="15">
        <v>50</v>
      </c>
      <c r="C24" s="62"/>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62"/>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62"/>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62"/>
      <c r="CP24" s="53"/>
      <c r="CQ24" s="53"/>
      <c r="CR24" s="53"/>
      <c r="CS24" s="53"/>
      <c r="CT24" s="53"/>
      <c r="CU24" s="53"/>
      <c r="CV24" s="53"/>
      <c r="CW24" s="53"/>
      <c r="CX24" s="53"/>
      <c r="CY24" s="53"/>
      <c r="CZ24" s="53"/>
      <c r="DA24" s="53"/>
      <c r="DB24" s="53"/>
      <c r="DC24" s="53"/>
      <c r="DD24" s="53"/>
      <c r="DE24" s="53"/>
      <c r="DF24" s="53"/>
      <c r="DG24" s="53"/>
      <c r="DH24" s="53"/>
      <c r="DI24" s="53"/>
      <c r="DJ24" s="53"/>
      <c r="DK24" s="53"/>
      <c r="DL24" s="53"/>
      <c r="DM24" s="53"/>
      <c r="DN24" s="53"/>
      <c r="DO24" s="53"/>
      <c r="DP24" s="53"/>
      <c r="DQ24" s="53"/>
      <c r="DR24" s="53"/>
    </row>
    <row r="25" spans="1:122" ht="15.75" customHeight="1" x14ac:dyDescent="0.25">
      <c r="A25" s="20" t="s">
        <v>66</v>
      </c>
      <c r="B25" s="15">
        <v>60</v>
      </c>
      <c r="C25" s="62"/>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62"/>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62"/>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62"/>
      <c r="CP25" s="53"/>
      <c r="CQ25" s="53"/>
      <c r="CR25" s="53"/>
      <c r="CS25" s="53"/>
      <c r="CT25" s="53"/>
      <c r="CU25" s="53"/>
      <c r="CV25" s="53"/>
      <c r="CW25" s="53"/>
      <c r="CX25" s="53"/>
      <c r="CY25" s="53"/>
      <c r="CZ25" s="53"/>
      <c r="DA25" s="53"/>
      <c r="DB25" s="53"/>
      <c r="DC25" s="53"/>
      <c r="DD25" s="53"/>
      <c r="DE25" s="53"/>
      <c r="DF25" s="53"/>
      <c r="DG25" s="53"/>
      <c r="DH25" s="53"/>
      <c r="DI25" s="53"/>
      <c r="DJ25" s="53"/>
      <c r="DK25" s="53"/>
      <c r="DL25" s="53"/>
      <c r="DM25" s="53"/>
      <c r="DN25" s="53"/>
      <c r="DO25" s="53"/>
      <c r="DP25" s="53"/>
      <c r="DQ25" s="53"/>
      <c r="DR25" s="53"/>
    </row>
    <row r="26" spans="1:122" ht="15.75" customHeight="1" x14ac:dyDescent="0.25">
      <c r="A26" s="20" t="s">
        <v>67</v>
      </c>
      <c r="B26" s="15">
        <v>50</v>
      </c>
      <c r="C26" s="62"/>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62"/>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62"/>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62"/>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row>
    <row r="27" spans="1:122" ht="15.75" customHeight="1" x14ac:dyDescent="0.25">
      <c r="A27" s="20" t="s">
        <v>16</v>
      </c>
      <c r="B27" s="15">
        <v>20</v>
      </c>
      <c r="C27" s="62"/>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62"/>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62"/>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62"/>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row>
    <row r="28" spans="1:122" ht="15.75" customHeight="1" x14ac:dyDescent="0.25">
      <c r="A28" s="20" t="s">
        <v>68</v>
      </c>
      <c r="B28" s="15">
        <v>50</v>
      </c>
      <c r="C28" s="62"/>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62"/>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62"/>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62"/>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row>
    <row r="29" spans="1:122" ht="15.75" customHeight="1" x14ac:dyDescent="0.25">
      <c r="A29" s="20" t="s">
        <v>69</v>
      </c>
      <c r="B29" s="15">
        <v>40</v>
      </c>
      <c r="C29" s="62"/>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62"/>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62"/>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62"/>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row>
    <row r="30" spans="1:122" ht="15.75" customHeight="1" x14ac:dyDescent="0.25">
      <c r="A30" s="20" t="s">
        <v>70</v>
      </c>
      <c r="B30" s="15">
        <v>60</v>
      </c>
      <c r="C30" s="62"/>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62"/>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62"/>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62"/>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row>
    <row r="31" spans="1:122" ht="15.75" customHeight="1" x14ac:dyDescent="0.25">
      <c r="A31" s="20" t="s">
        <v>71</v>
      </c>
      <c r="B31" s="15">
        <v>50</v>
      </c>
      <c r="C31" s="62"/>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62"/>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62"/>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62"/>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row>
    <row r="32" spans="1:122" ht="15.75" customHeight="1" x14ac:dyDescent="0.25">
      <c r="A32" s="20" t="s">
        <v>72</v>
      </c>
      <c r="B32" s="15">
        <v>50</v>
      </c>
      <c r="C32" s="62"/>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62"/>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62"/>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62"/>
      <c r="CP32" s="53"/>
      <c r="CQ32" s="53"/>
      <c r="CR32" s="53"/>
      <c r="CS32" s="53"/>
      <c r="CT32" s="53"/>
      <c r="CU32" s="53"/>
      <c r="CV32" s="53"/>
      <c r="CW32" s="53"/>
      <c r="CX32" s="53"/>
      <c r="CY32" s="53"/>
      <c r="CZ32" s="53"/>
      <c r="DA32" s="53"/>
      <c r="DB32" s="53"/>
      <c r="DC32" s="53"/>
      <c r="DD32" s="53"/>
      <c r="DE32" s="53"/>
      <c r="DF32" s="53"/>
      <c r="DG32" s="53"/>
      <c r="DH32" s="53"/>
      <c r="DI32" s="53"/>
      <c r="DJ32" s="53"/>
      <c r="DK32" s="53"/>
      <c r="DL32" s="53"/>
      <c r="DM32" s="53"/>
      <c r="DN32" s="53"/>
      <c r="DO32" s="53"/>
      <c r="DP32" s="53"/>
      <c r="DQ32" s="53"/>
      <c r="DR32" s="53"/>
    </row>
    <row r="33" spans="1:122" ht="15.75" customHeight="1" x14ac:dyDescent="0.25">
      <c r="A33" s="20" t="s">
        <v>73</v>
      </c>
      <c r="B33" s="15">
        <v>60</v>
      </c>
      <c r="C33" s="62"/>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62"/>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62"/>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62"/>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row>
    <row r="34" spans="1:122" ht="15.75" customHeight="1" x14ac:dyDescent="0.25">
      <c r="A34" s="20" t="s">
        <v>74</v>
      </c>
      <c r="B34" s="15">
        <v>50</v>
      </c>
      <c r="C34" s="62"/>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62"/>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62"/>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62"/>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row>
    <row r="35" spans="1:122" ht="15.75" customHeight="1" x14ac:dyDescent="0.25">
      <c r="A35" s="20" t="s">
        <v>75</v>
      </c>
      <c r="B35" s="15">
        <v>30</v>
      </c>
      <c r="C35" s="62"/>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62"/>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62"/>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62"/>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row>
    <row r="36" spans="1:122" ht="15.75" customHeight="1" x14ac:dyDescent="0.25">
      <c r="A36" s="20" t="s">
        <v>76</v>
      </c>
      <c r="B36" s="15">
        <v>24</v>
      </c>
      <c r="C36" s="62"/>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62"/>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62"/>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62"/>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row>
    <row r="37" spans="1:122" ht="15.75" customHeight="1" x14ac:dyDescent="0.25">
      <c r="A37" s="20" t="s">
        <v>77</v>
      </c>
      <c r="B37" s="15">
        <v>50</v>
      </c>
      <c r="C37" s="62"/>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62"/>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62"/>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62"/>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53"/>
      <c r="DP37" s="53"/>
      <c r="DQ37" s="53"/>
      <c r="DR37" s="53"/>
    </row>
    <row r="38" spans="1:122" ht="15.75" customHeight="1" x14ac:dyDescent="0.25">
      <c r="A38" s="20" t="s">
        <v>78</v>
      </c>
      <c r="B38" s="15">
        <v>24</v>
      </c>
      <c r="C38" s="62"/>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62"/>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62"/>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62"/>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row>
    <row r="39" spans="1:122" ht="15.75" customHeight="1" x14ac:dyDescent="0.25">
      <c r="A39" s="20" t="s">
        <v>79</v>
      </c>
      <c r="B39" s="15">
        <v>40</v>
      </c>
      <c r="C39" s="62"/>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62"/>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62"/>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62"/>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53"/>
      <c r="DP39" s="53"/>
      <c r="DQ39" s="53"/>
      <c r="DR39" s="53"/>
    </row>
    <row r="40" spans="1:122" ht="15.75" customHeight="1" x14ac:dyDescent="0.25">
      <c r="A40" s="20" t="s">
        <v>80</v>
      </c>
      <c r="B40" s="15">
        <v>50</v>
      </c>
      <c r="C40" s="62"/>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62"/>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62"/>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62"/>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53"/>
      <c r="DP40" s="53"/>
      <c r="DQ40" s="53"/>
      <c r="DR40" s="53"/>
    </row>
    <row r="41" spans="1:122" ht="15.75" customHeight="1" x14ac:dyDescent="0.25">
      <c r="A41" s="20" t="s">
        <v>81</v>
      </c>
      <c r="B41" s="15">
        <v>40</v>
      </c>
      <c r="C41" s="62"/>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62"/>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62"/>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62"/>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row>
    <row r="42" spans="1:122" ht="15.75" customHeight="1" x14ac:dyDescent="0.25">
      <c r="A42" s="20" t="s">
        <v>82</v>
      </c>
      <c r="B42" s="15">
        <v>24</v>
      </c>
      <c r="C42" s="62"/>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62"/>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62"/>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62"/>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row>
    <row r="43" spans="1:122" ht="15.75" customHeight="1" x14ac:dyDescent="0.25">
      <c r="A43" s="20" t="s">
        <v>83</v>
      </c>
      <c r="B43" s="15">
        <v>60</v>
      </c>
      <c r="C43" s="62"/>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62"/>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62"/>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62"/>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row>
    <row r="44" spans="1:122" ht="15.75" customHeight="1" x14ac:dyDescent="0.25">
      <c r="A44" s="20" t="s">
        <v>84</v>
      </c>
      <c r="B44" s="15">
        <v>30</v>
      </c>
      <c r="C44" s="62"/>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62"/>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62"/>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62"/>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row>
    <row r="45" spans="1:122" ht="15.75" customHeight="1" x14ac:dyDescent="0.25">
      <c r="A45" s="20" t="s">
        <v>85</v>
      </c>
      <c r="B45" s="15">
        <v>20</v>
      </c>
      <c r="C45" s="62"/>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62"/>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62"/>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62"/>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row>
    <row r="46" spans="1:122" ht="15.75" customHeight="1" x14ac:dyDescent="0.25">
      <c r="A46" s="20" t="s">
        <v>17</v>
      </c>
      <c r="B46" s="15">
        <v>16</v>
      </c>
      <c r="C46" s="62"/>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62"/>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62"/>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62"/>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row>
    <row r="47" spans="1:122" ht="15.75" customHeight="1" x14ac:dyDescent="0.25">
      <c r="A47" s="20" t="s">
        <v>86</v>
      </c>
      <c r="B47" s="15">
        <v>40</v>
      </c>
      <c r="C47" s="62"/>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62"/>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62"/>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62"/>
      <c r="CP47" s="53"/>
      <c r="CQ47" s="53"/>
      <c r="CR47" s="53"/>
      <c r="CS47" s="53"/>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row>
    <row r="48" spans="1:122" ht="15.75" customHeight="1" x14ac:dyDescent="0.25">
      <c r="A48" s="20" t="s">
        <v>87</v>
      </c>
      <c r="B48" s="15">
        <v>24</v>
      </c>
      <c r="C48" s="62"/>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62"/>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62"/>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62"/>
      <c r="CP48" s="53"/>
      <c r="CQ48" s="53"/>
      <c r="CR48" s="53"/>
      <c r="CS48" s="5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row>
    <row r="49" spans="1:122" ht="15.75" customHeight="1" x14ac:dyDescent="0.25">
      <c r="A49" s="20" t="s">
        <v>88</v>
      </c>
      <c r="B49" s="15">
        <v>20</v>
      </c>
      <c r="C49" s="62"/>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62"/>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62"/>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62"/>
      <c r="CP49" s="53"/>
      <c r="CQ49" s="53"/>
      <c r="CR49" s="53"/>
      <c r="CS49" s="5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row>
    <row r="50" spans="1:122" ht="15.75" customHeight="1" x14ac:dyDescent="0.25">
      <c r="A50" s="20" t="s">
        <v>89</v>
      </c>
      <c r="B50" s="15">
        <v>24</v>
      </c>
      <c r="C50" s="62"/>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62"/>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62"/>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62"/>
      <c r="CP50" s="53"/>
      <c r="CQ50" s="53"/>
      <c r="CR50" s="53"/>
      <c r="CS50" s="53"/>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row>
    <row r="51" spans="1:122" ht="15.75" customHeight="1" x14ac:dyDescent="0.25">
      <c r="A51" s="20" t="s">
        <v>90</v>
      </c>
      <c r="B51" s="15">
        <v>20</v>
      </c>
      <c r="C51" s="62"/>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62"/>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62"/>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62"/>
      <c r="CP51" s="53"/>
      <c r="CQ51" s="53"/>
      <c r="CR51" s="53"/>
      <c r="CS51" s="5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row>
    <row r="52" spans="1:122" ht="15.75" customHeight="1" x14ac:dyDescent="0.25">
      <c r="A52" s="20" t="s">
        <v>91</v>
      </c>
      <c r="B52" s="15">
        <v>30</v>
      </c>
      <c r="C52" s="62"/>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62"/>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62"/>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62"/>
      <c r="CP52" s="53"/>
      <c r="CQ52" s="53"/>
      <c r="CR52" s="53"/>
      <c r="CS52" s="5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row>
    <row r="53" spans="1:122" ht="15.75" customHeight="1" x14ac:dyDescent="0.25">
      <c r="A53" s="20" t="s">
        <v>92</v>
      </c>
      <c r="B53" s="15">
        <v>40</v>
      </c>
      <c r="C53" s="62"/>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62"/>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62"/>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62"/>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row>
    <row r="54" spans="1:122" ht="15.75" customHeight="1" x14ac:dyDescent="0.25">
      <c r="A54" s="20" t="s">
        <v>93</v>
      </c>
      <c r="B54" s="15">
        <v>60</v>
      </c>
      <c r="C54" s="62"/>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62"/>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62"/>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62"/>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row>
    <row r="55" spans="1:122" ht="15.75" customHeight="1" x14ac:dyDescent="0.25">
      <c r="A55" s="20" t="s">
        <v>94</v>
      </c>
      <c r="B55" s="15">
        <v>60</v>
      </c>
      <c r="C55" s="62"/>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62"/>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62"/>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62"/>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row>
    <row r="56" spans="1:122" ht="15.75" customHeight="1" x14ac:dyDescent="0.25">
      <c r="A56" s="20" t="s">
        <v>95</v>
      </c>
      <c r="B56" s="15">
        <v>30</v>
      </c>
      <c r="C56" s="62"/>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62"/>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62"/>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62"/>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row>
    <row r="57" spans="1:122" ht="15.75" customHeight="1" x14ac:dyDescent="0.25">
      <c r="A57" s="20" t="s">
        <v>96</v>
      </c>
      <c r="B57" s="15">
        <v>40</v>
      </c>
      <c r="C57" s="62"/>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62"/>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62"/>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62"/>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row>
    <row r="58" spans="1:122" ht="15.75" customHeight="1" x14ac:dyDescent="0.25">
      <c r="A58" s="20" t="s">
        <v>97</v>
      </c>
      <c r="B58" s="15">
        <v>40</v>
      </c>
      <c r="C58" s="62"/>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62"/>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62"/>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62"/>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row>
    <row r="59" spans="1:122" ht="15.75" customHeight="1" x14ac:dyDescent="0.25">
      <c r="A59" s="20" t="s">
        <v>98</v>
      </c>
      <c r="B59" s="15">
        <v>50</v>
      </c>
      <c r="C59" s="62"/>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62"/>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62"/>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62"/>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row>
    <row r="60" spans="1:122" ht="15.75" customHeight="1" x14ac:dyDescent="0.25">
      <c r="A60" s="20" t="s">
        <v>99</v>
      </c>
      <c r="B60" s="15">
        <v>60</v>
      </c>
      <c r="C60" s="62"/>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62"/>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62"/>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62"/>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row>
    <row r="61" spans="1:122" ht="15.75" customHeight="1" x14ac:dyDescent="0.25">
      <c r="A61" s="20" t="s">
        <v>100</v>
      </c>
      <c r="B61" s="15">
        <v>50</v>
      </c>
      <c r="C61" s="62"/>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62"/>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62"/>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62"/>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row>
    <row r="62" spans="1:122" ht="15.75" customHeight="1" x14ac:dyDescent="0.25">
      <c r="A62" s="20" t="s">
        <v>101</v>
      </c>
      <c r="B62" s="15">
        <v>50</v>
      </c>
      <c r="C62" s="62"/>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62"/>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62"/>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62"/>
      <c r="CP62" s="53"/>
      <c r="CQ62" s="53"/>
      <c r="CR62" s="53"/>
      <c r="CS62" s="53"/>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row>
    <row r="63" spans="1:122" ht="15.75" customHeight="1" x14ac:dyDescent="0.25">
      <c r="A63" s="20" t="s">
        <v>102</v>
      </c>
      <c r="B63" s="15">
        <v>60</v>
      </c>
      <c r="C63" s="62"/>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62"/>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62"/>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62"/>
      <c r="CP63" s="53"/>
      <c r="CQ63" s="53"/>
      <c r="CR63" s="53"/>
      <c r="CS63" s="5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row>
    <row r="64" spans="1:122" ht="15.75" customHeight="1" x14ac:dyDescent="0.25">
      <c r="A64" s="20" t="s">
        <v>103</v>
      </c>
      <c r="B64" s="15">
        <v>40</v>
      </c>
      <c r="C64" s="62"/>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62"/>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62"/>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62"/>
      <c r="CP64" s="53"/>
      <c r="CQ64" s="53"/>
      <c r="CR64" s="53"/>
      <c r="CS64" s="5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row>
    <row r="65" spans="1:122" ht="15.75" customHeight="1" x14ac:dyDescent="0.25">
      <c r="A65" s="20" t="s">
        <v>104</v>
      </c>
      <c r="B65" s="15">
        <v>24</v>
      </c>
      <c r="C65" s="62"/>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62"/>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62"/>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62"/>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row>
    <row r="66" spans="1:122" ht="15.75" customHeight="1" x14ac:dyDescent="0.25">
      <c r="A66" s="20" t="s">
        <v>105</v>
      </c>
      <c r="B66" s="15">
        <v>50</v>
      </c>
      <c r="C66" s="62"/>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62"/>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62"/>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62"/>
      <c r="CP66" s="53"/>
      <c r="CQ66" s="53"/>
      <c r="CR66" s="53"/>
      <c r="CS66" s="53"/>
      <c r="CT66" s="53"/>
      <c r="CU66" s="53"/>
      <c r="CV66" s="53"/>
      <c r="CW66" s="53"/>
      <c r="CX66" s="53"/>
      <c r="CY66" s="53"/>
      <c r="CZ66" s="53"/>
      <c r="DA66" s="53"/>
      <c r="DB66" s="53"/>
      <c r="DC66" s="53"/>
      <c r="DD66" s="53"/>
      <c r="DE66" s="53"/>
      <c r="DF66" s="53"/>
      <c r="DG66" s="53"/>
      <c r="DH66" s="53"/>
      <c r="DI66" s="53"/>
      <c r="DJ66" s="53"/>
      <c r="DK66" s="53"/>
      <c r="DL66" s="53"/>
      <c r="DM66" s="53"/>
      <c r="DN66" s="53"/>
      <c r="DO66" s="53"/>
      <c r="DP66" s="53"/>
      <c r="DQ66" s="53"/>
      <c r="DR66" s="53"/>
    </row>
    <row r="67" spans="1:122" ht="15.75" customHeight="1" x14ac:dyDescent="0.25">
      <c r="B67" s="63"/>
    </row>
    <row r="68" spans="1:122" ht="15.75" customHeight="1" x14ac:dyDescent="0.25">
      <c r="B68" s="63"/>
    </row>
    <row r="69" spans="1:122" ht="15.75" customHeight="1" x14ac:dyDescent="0.25">
      <c r="B69" s="63"/>
    </row>
    <row r="70" spans="1:122" ht="15.75" customHeight="1" x14ac:dyDescent="0.25">
      <c r="B70" s="63"/>
    </row>
    <row r="71" spans="1:122" ht="15.75" customHeight="1" x14ac:dyDescent="0.25">
      <c r="B71" s="63"/>
    </row>
    <row r="72" spans="1:122" ht="15.75" customHeight="1" x14ac:dyDescent="0.25">
      <c r="B72" s="63"/>
    </row>
    <row r="73" spans="1:122" ht="15.75" customHeight="1" x14ac:dyDescent="0.25">
      <c r="B73" s="63"/>
    </row>
    <row r="74" spans="1:122" ht="15.75" customHeight="1" x14ac:dyDescent="0.25">
      <c r="B74" s="63"/>
    </row>
    <row r="75" spans="1:122" ht="15.75" customHeight="1" x14ac:dyDescent="0.25">
      <c r="B75" s="63"/>
    </row>
    <row r="76" spans="1:122" ht="15.75" customHeight="1" x14ac:dyDescent="0.25">
      <c r="B76" s="63"/>
    </row>
    <row r="77" spans="1:122" ht="15.75" customHeight="1" x14ac:dyDescent="0.25">
      <c r="B77" s="63"/>
    </row>
    <row r="78" spans="1:122" ht="15.75" customHeight="1" x14ac:dyDescent="0.25">
      <c r="B78" s="63"/>
    </row>
    <row r="79" spans="1:122" ht="15.75" customHeight="1" x14ac:dyDescent="0.25">
      <c r="B79" s="63"/>
    </row>
    <row r="80" spans="1:122" ht="15.75" customHeight="1" x14ac:dyDescent="0.25">
      <c r="B80" s="63"/>
    </row>
    <row r="81" spans="2:2" ht="15.75" customHeight="1" x14ac:dyDescent="0.25">
      <c r="B81" s="63"/>
    </row>
    <row r="82" spans="2:2" ht="15.75" customHeight="1" x14ac:dyDescent="0.25">
      <c r="B82" s="63"/>
    </row>
    <row r="83" spans="2:2" ht="15.75" customHeight="1" x14ac:dyDescent="0.25">
      <c r="B83" s="63"/>
    </row>
    <row r="84" spans="2:2" ht="15.75" customHeight="1" x14ac:dyDescent="0.25">
      <c r="B84" s="63"/>
    </row>
    <row r="85" spans="2:2" ht="15.75" customHeight="1" x14ac:dyDescent="0.25">
      <c r="B85" s="63"/>
    </row>
    <row r="86" spans="2:2" ht="15.75" customHeight="1" x14ac:dyDescent="0.25">
      <c r="B86" s="63"/>
    </row>
    <row r="87" spans="2:2" ht="15.75" customHeight="1" x14ac:dyDescent="0.25">
      <c r="B87" s="63"/>
    </row>
    <row r="88" spans="2:2" ht="15.75" customHeight="1" x14ac:dyDescent="0.25">
      <c r="B88" s="63"/>
    </row>
    <row r="89" spans="2:2" ht="15.75" customHeight="1" x14ac:dyDescent="0.25">
      <c r="B89" s="63"/>
    </row>
    <row r="90" spans="2:2" ht="15.75" customHeight="1" x14ac:dyDescent="0.25">
      <c r="B90" s="63"/>
    </row>
    <row r="91" spans="2:2" ht="15.75" customHeight="1" x14ac:dyDescent="0.25">
      <c r="B91" s="63"/>
    </row>
    <row r="92" spans="2:2" ht="15.75" customHeight="1" x14ac:dyDescent="0.25">
      <c r="B92" s="63"/>
    </row>
    <row r="93" spans="2:2" ht="15.75" customHeight="1" x14ac:dyDescent="0.25">
      <c r="B93" s="63"/>
    </row>
    <row r="94" spans="2:2" ht="15.75" customHeight="1" x14ac:dyDescent="0.25">
      <c r="B94" s="63"/>
    </row>
    <row r="95" spans="2:2" ht="15.75" customHeight="1" x14ac:dyDescent="0.25">
      <c r="B95" s="63"/>
    </row>
    <row r="96" spans="2:2" ht="15.75" customHeight="1" x14ac:dyDescent="0.25">
      <c r="B96" s="63"/>
    </row>
    <row r="97" spans="2:2" ht="15.75" customHeight="1" x14ac:dyDescent="0.25">
      <c r="B97" s="63"/>
    </row>
    <row r="98" spans="2:2" ht="15.75" customHeight="1" x14ac:dyDescent="0.25">
      <c r="B98" s="63"/>
    </row>
    <row r="99" spans="2:2" ht="15.75" customHeight="1" x14ac:dyDescent="0.25">
      <c r="B99" s="63"/>
    </row>
    <row r="100" spans="2:2" ht="15.75" customHeight="1" x14ac:dyDescent="0.25">
      <c r="B100" s="63"/>
    </row>
    <row r="101" spans="2:2" ht="15.75" customHeight="1" x14ac:dyDescent="0.25">
      <c r="B101" s="63"/>
    </row>
    <row r="102" spans="2:2" ht="15.75" customHeight="1" x14ac:dyDescent="0.25">
      <c r="B102" s="63"/>
    </row>
    <row r="103" spans="2:2" ht="15.75" customHeight="1" x14ac:dyDescent="0.25">
      <c r="B103" s="63"/>
    </row>
    <row r="104" spans="2:2" ht="15.75" customHeight="1" x14ac:dyDescent="0.25">
      <c r="B104" s="63"/>
    </row>
    <row r="105" spans="2:2" ht="15.75" customHeight="1" x14ac:dyDescent="0.25">
      <c r="B105" s="63"/>
    </row>
    <row r="106" spans="2:2" ht="15.75" customHeight="1" x14ac:dyDescent="0.25">
      <c r="B106" s="63"/>
    </row>
    <row r="107" spans="2:2" ht="15.75" customHeight="1" x14ac:dyDescent="0.25">
      <c r="B107" s="63"/>
    </row>
    <row r="108" spans="2:2" ht="15.75" customHeight="1" x14ac:dyDescent="0.25">
      <c r="B108" s="63"/>
    </row>
    <row r="109" spans="2:2" ht="15.75" customHeight="1" x14ac:dyDescent="0.25">
      <c r="B109" s="63"/>
    </row>
    <row r="110" spans="2:2" ht="15.75" customHeight="1" x14ac:dyDescent="0.25">
      <c r="B110" s="63"/>
    </row>
    <row r="111" spans="2:2" ht="15.75" customHeight="1" x14ac:dyDescent="0.25">
      <c r="B111" s="63"/>
    </row>
    <row r="112" spans="2:2" ht="15.75" customHeight="1" x14ac:dyDescent="0.25">
      <c r="B112" s="63"/>
    </row>
    <row r="113" spans="2:2" ht="15.75" customHeight="1" x14ac:dyDescent="0.25">
      <c r="B113" s="63"/>
    </row>
    <row r="114" spans="2:2" ht="15.75" customHeight="1" x14ac:dyDescent="0.25">
      <c r="B114" s="63"/>
    </row>
    <row r="115" spans="2:2" ht="15.75" customHeight="1" x14ac:dyDescent="0.25">
      <c r="B115" s="63"/>
    </row>
    <row r="116" spans="2:2" ht="15.75" customHeight="1" x14ac:dyDescent="0.25">
      <c r="B116" s="63"/>
    </row>
    <row r="117" spans="2:2" ht="15.75" customHeight="1" x14ac:dyDescent="0.25">
      <c r="B117" s="63"/>
    </row>
    <row r="118" spans="2:2" ht="15.75" customHeight="1" x14ac:dyDescent="0.25">
      <c r="B118" s="63"/>
    </row>
    <row r="119" spans="2:2" ht="15.75" customHeight="1" x14ac:dyDescent="0.25">
      <c r="B119" s="63"/>
    </row>
    <row r="120" spans="2:2" ht="15.75" customHeight="1" x14ac:dyDescent="0.25">
      <c r="B120" s="63"/>
    </row>
    <row r="121" spans="2:2" ht="15.75" customHeight="1" x14ac:dyDescent="0.25">
      <c r="B121" s="63"/>
    </row>
    <row r="122" spans="2:2" ht="15.75" customHeight="1" x14ac:dyDescent="0.25">
      <c r="B122" s="63"/>
    </row>
    <row r="123" spans="2:2" ht="15.75" customHeight="1" x14ac:dyDescent="0.25">
      <c r="B123" s="63"/>
    </row>
    <row r="124" spans="2:2" ht="15.75" customHeight="1" x14ac:dyDescent="0.25">
      <c r="B124" s="63"/>
    </row>
    <row r="125" spans="2:2" ht="15.75" customHeight="1" x14ac:dyDescent="0.25">
      <c r="B125" s="63"/>
    </row>
    <row r="126" spans="2:2" ht="15.75" customHeight="1" x14ac:dyDescent="0.25">
      <c r="B126" s="63"/>
    </row>
    <row r="127" spans="2:2" ht="15.75" customHeight="1" x14ac:dyDescent="0.25">
      <c r="B127" s="63"/>
    </row>
    <row r="128" spans="2:2" ht="15.75" customHeight="1" x14ac:dyDescent="0.25">
      <c r="B128" s="63"/>
    </row>
    <row r="129" spans="2:2" ht="15.75" customHeight="1" x14ac:dyDescent="0.25">
      <c r="B129" s="63"/>
    </row>
    <row r="130" spans="2:2" ht="15.75" customHeight="1" x14ac:dyDescent="0.25">
      <c r="B130" s="63"/>
    </row>
    <row r="131" spans="2:2" ht="15.75" customHeight="1" x14ac:dyDescent="0.25">
      <c r="B131" s="63"/>
    </row>
    <row r="132" spans="2:2" ht="15.75" customHeight="1" x14ac:dyDescent="0.25">
      <c r="B132" s="63"/>
    </row>
    <row r="133" spans="2:2" ht="15.75" customHeight="1" x14ac:dyDescent="0.25">
      <c r="B133" s="63"/>
    </row>
    <row r="134" spans="2:2" ht="15.75" customHeight="1" x14ac:dyDescent="0.25">
      <c r="B134" s="63"/>
    </row>
    <row r="135" spans="2:2" ht="15.75" customHeight="1" x14ac:dyDescent="0.25">
      <c r="B135" s="63"/>
    </row>
    <row r="136" spans="2:2" ht="15.75" customHeight="1" x14ac:dyDescent="0.25">
      <c r="B136" s="63"/>
    </row>
    <row r="137" spans="2:2" ht="15.75" customHeight="1" x14ac:dyDescent="0.25">
      <c r="B137" s="63"/>
    </row>
    <row r="138" spans="2:2" ht="15.75" customHeight="1" x14ac:dyDescent="0.25">
      <c r="B138" s="63"/>
    </row>
    <row r="139" spans="2:2" ht="15.75" customHeight="1" x14ac:dyDescent="0.25">
      <c r="B139" s="63"/>
    </row>
    <row r="140" spans="2:2" ht="15.75" customHeight="1" x14ac:dyDescent="0.25">
      <c r="B140" s="63"/>
    </row>
    <row r="141" spans="2:2" ht="15.75" customHeight="1" x14ac:dyDescent="0.25">
      <c r="B141" s="63"/>
    </row>
    <row r="142" spans="2:2" ht="15.75" customHeight="1" x14ac:dyDescent="0.25">
      <c r="B142" s="63"/>
    </row>
    <row r="143" spans="2:2" ht="15.75" customHeight="1" x14ac:dyDescent="0.25">
      <c r="B143" s="63"/>
    </row>
    <row r="144" spans="2:2" ht="15.75" customHeight="1" x14ac:dyDescent="0.25">
      <c r="B144" s="63"/>
    </row>
    <row r="145" spans="2:2" ht="15.75" customHeight="1" x14ac:dyDescent="0.25">
      <c r="B145" s="63"/>
    </row>
    <row r="146" spans="2:2" ht="15.75" customHeight="1" x14ac:dyDescent="0.25">
      <c r="B146" s="63"/>
    </row>
    <row r="147" spans="2:2" ht="15.75" customHeight="1" x14ac:dyDescent="0.25">
      <c r="B147" s="63"/>
    </row>
    <row r="148" spans="2:2" ht="15.75" customHeight="1" x14ac:dyDescent="0.25">
      <c r="B148" s="63"/>
    </row>
    <row r="149" spans="2:2" ht="15.75" customHeight="1" x14ac:dyDescent="0.25">
      <c r="B149" s="63"/>
    </row>
    <row r="150" spans="2:2" ht="15.75" customHeight="1" x14ac:dyDescent="0.25">
      <c r="B150" s="63"/>
    </row>
    <row r="151" spans="2:2" ht="15.75" customHeight="1" x14ac:dyDescent="0.25">
      <c r="B151" s="63"/>
    </row>
    <row r="152" spans="2:2" ht="15.75" customHeight="1" x14ac:dyDescent="0.25">
      <c r="B152" s="63"/>
    </row>
    <row r="153" spans="2:2" ht="15.75" customHeight="1" x14ac:dyDescent="0.25">
      <c r="B153" s="63"/>
    </row>
    <row r="154" spans="2:2" ht="15.75" customHeight="1" x14ac:dyDescent="0.25">
      <c r="B154" s="63"/>
    </row>
    <row r="155" spans="2:2" ht="15.75" customHeight="1" x14ac:dyDescent="0.25">
      <c r="B155" s="63"/>
    </row>
    <row r="156" spans="2:2" ht="15.75" customHeight="1" x14ac:dyDescent="0.25">
      <c r="B156" s="63"/>
    </row>
    <row r="157" spans="2:2" ht="15.75" customHeight="1" x14ac:dyDescent="0.25">
      <c r="B157" s="63"/>
    </row>
    <row r="158" spans="2:2" ht="15.75" customHeight="1" x14ac:dyDescent="0.25">
      <c r="B158" s="63"/>
    </row>
    <row r="159" spans="2:2" ht="15.75" customHeight="1" x14ac:dyDescent="0.25">
      <c r="B159" s="63"/>
    </row>
    <row r="160" spans="2:2" ht="15.75" customHeight="1" x14ac:dyDescent="0.25">
      <c r="B160" s="63"/>
    </row>
    <row r="161" spans="2:2" ht="15.75" customHeight="1" x14ac:dyDescent="0.25">
      <c r="B161" s="63"/>
    </row>
    <row r="162" spans="2:2" ht="15.75" customHeight="1" x14ac:dyDescent="0.25">
      <c r="B162" s="63"/>
    </row>
    <row r="163" spans="2:2" ht="15.75" customHeight="1" x14ac:dyDescent="0.25">
      <c r="B163" s="63"/>
    </row>
    <row r="164" spans="2:2" ht="15.75" customHeight="1" x14ac:dyDescent="0.25">
      <c r="B164" s="63"/>
    </row>
    <row r="165" spans="2:2" ht="15.75" customHeight="1" x14ac:dyDescent="0.25">
      <c r="B165" s="63"/>
    </row>
    <row r="166" spans="2:2" ht="15.75" customHeight="1" x14ac:dyDescent="0.25">
      <c r="B166" s="63"/>
    </row>
    <row r="167" spans="2:2" ht="15.75" customHeight="1" x14ac:dyDescent="0.25">
      <c r="B167" s="63"/>
    </row>
    <row r="168" spans="2:2" ht="15.75" customHeight="1" x14ac:dyDescent="0.25">
      <c r="B168" s="63"/>
    </row>
    <row r="169" spans="2:2" ht="15.75" customHeight="1" x14ac:dyDescent="0.25">
      <c r="B169" s="63"/>
    </row>
    <row r="170" spans="2:2" ht="15.75" customHeight="1" x14ac:dyDescent="0.25">
      <c r="B170" s="63"/>
    </row>
    <row r="171" spans="2:2" ht="15.75" customHeight="1" x14ac:dyDescent="0.25">
      <c r="B171" s="63"/>
    </row>
    <row r="172" spans="2:2" ht="15.75" customHeight="1" x14ac:dyDescent="0.25">
      <c r="B172" s="63"/>
    </row>
    <row r="173" spans="2:2" ht="15.75" customHeight="1" x14ac:dyDescent="0.25">
      <c r="B173" s="63"/>
    </row>
    <row r="174" spans="2:2" ht="15.75" customHeight="1" x14ac:dyDescent="0.25">
      <c r="B174" s="63"/>
    </row>
    <row r="175" spans="2:2" ht="15.75" customHeight="1" x14ac:dyDescent="0.25">
      <c r="B175" s="63"/>
    </row>
    <row r="176" spans="2:2" ht="15.75" customHeight="1" x14ac:dyDescent="0.25">
      <c r="B176" s="63"/>
    </row>
    <row r="177" spans="2:2" ht="15.75" customHeight="1" x14ac:dyDescent="0.25">
      <c r="B177" s="63"/>
    </row>
    <row r="178" spans="2:2" ht="15.75" customHeight="1" x14ac:dyDescent="0.25">
      <c r="B178" s="63"/>
    </row>
    <row r="179" spans="2:2" ht="15.75" customHeight="1" x14ac:dyDescent="0.25">
      <c r="B179" s="63"/>
    </row>
    <row r="180" spans="2:2" ht="15.75" customHeight="1" x14ac:dyDescent="0.25">
      <c r="B180" s="63"/>
    </row>
    <row r="181" spans="2:2" ht="15.75" customHeight="1" x14ac:dyDescent="0.25">
      <c r="B181" s="63"/>
    </row>
    <row r="182" spans="2:2" ht="15.75" customHeight="1" x14ac:dyDescent="0.25">
      <c r="B182" s="63"/>
    </row>
    <row r="183" spans="2:2" ht="15.75" customHeight="1" x14ac:dyDescent="0.25">
      <c r="B183" s="63"/>
    </row>
    <row r="184" spans="2:2" ht="15.75" customHeight="1" x14ac:dyDescent="0.25">
      <c r="B184" s="63"/>
    </row>
    <row r="185" spans="2:2" ht="15.75" customHeight="1" x14ac:dyDescent="0.25">
      <c r="B185" s="63"/>
    </row>
    <row r="186" spans="2:2" ht="15.75" customHeight="1" x14ac:dyDescent="0.25">
      <c r="B186" s="63"/>
    </row>
    <row r="187" spans="2:2" ht="15.75" customHeight="1" x14ac:dyDescent="0.25">
      <c r="B187" s="63"/>
    </row>
    <row r="188" spans="2:2" ht="15.75" customHeight="1" x14ac:dyDescent="0.25">
      <c r="B188" s="63"/>
    </row>
    <row r="189" spans="2:2" ht="15.75" customHeight="1" x14ac:dyDescent="0.25">
      <c r="B189" s="63"/>
    </row>
    <row r="190" spans="2:2" ht="15.75" customHeight="1" x14ac:dyDescent="0.25">
      <c r="B190" s="63"/>
    </row>
    <row r="191" spans="2:2" ht="15.75" customHeight="1" x14ac:dyDescent="0.25">
      <c r="B191" s="63"/>
    </row>
    <row r="192" spans="2:2" ht="15.75" customHeight="1" x14ac:dyDescent="0.25">
      <c r="B192" s="63"/>
    </row>
    <row r="193" spans="2:2" ht="15.75" customHeight="1" x14ac:dyDescent="0.25">
      <c r="B193" s="63"/>
    </row>
    <row r="194" spans="2:2" ht="15.75" customHeight="1" x14ac:dyDescent="0.25">
      <c r="B194" s="63"/>
    </row>
    <row r="195" spans="2:2" ht="15.75" customHeight="1" x14ac:dyDescent="0.25">
      <c r="B195" s="63"/>
    </row>
    <row r="196" spans="2:2" ht="15.75" customHeight="1" x14ac:dyDescent="0.25">
      <c r="B196" s="63"/>
    </row>
    <row r="197" spans="2:2" ht="15.75" customHeight="1" x14ac:dyDescent="0.25">
      <c r="B197" s="63"/>
    </row>
    <row r="198" spans="2:2" ht="15.75" customHeight="1" x14ac:dyDescent="0.25">
      <c r="B198" s="63"/>
    </row>
    <row r="199" spans="2:2" ht="15.75" customHeight="1" x14ac:dyDescent="0.25">
      <c r="B199" s="63"/>
    </row>
    <row r="200" spans="2:2" ht="15.75" customHeight="1" x14ac:dyDescent="0.25">
      <c r="B200" s="63"/>
    </row>
    <row r="201" spans="2:2" ht="15.75" customHeight="1" x14ac:dyDescent="0.25">
      <c r="B201" s="63"/>
    </row>
    <row r="202" spans="2:2" ht="15.75" customHeight="1" x14ac:dyDescent="0.25">
      <c r="B202" s="63"/>
    </row>
    <row r="203" spans="2:2" ht="15.75" customHeight="1" x14ac:dyDescent="0.25">
      <c r="B203" s="63"/>
    </row>
    <row r="204" spans="2:2" ht="15.75" customHeight="1" x14ac:dyDescent="0.25">
      <c r="B204" s="63"/>
    </row>
    <row r="205" spans="2:2" ht="15.75" customHeight="1" x14ac:dyDescent="0.25">
      <c r="B205" s="63"/>
    </row>
    <row r="206" spans="2:2" ht="15.75" customHeight="1" x14ac:dyDescent="0.25">
      <c r="B206" s="63"/>
    </row>
    <row r="207" spans="2:2" ht="15.75" customHeight="1" x14ac:dyDescent="0.25">
      <c r="B207" s="63"/>
    </row>
    <row r="208" spans="2:2" ht="15.75" customHeight="1" x14ac:dyDescent="0.25">
      <c r="B208" s="63"/>
    </row>
    <row r="209" spans="2:2" ht="15.75" customHeight="1" x14ac:dyDescent="0.25">
      <c r="B209" s="63"/>
    </row>
    <row r="210" spans="2:2" ht="15.75" customHeight="1" x14ac:dyDescent="0.25">
      <c r="B210" s="63"/>
    </row>
    <row r="211" spans="2:2" ht="15.75" customHeight="1" x14ac:dyDescent="0.25">
      <c r="B211" s="63"/>
    </row>
    <row r="212" spans="2:2" ht="15.75" customHeight="1" x14ac:dyDescent="0.25">
      <c r="B212" s="63"/>
    </row>
    <row r="213" spans="2:2" ht="15.75" customHeight="1" x14ac:dyDescent="0.25">
      <c r="B213" s="63"/>
    </row>
    <row r="214" spans="2:2" ht="15.75" customHeight="1" x14ac:dyDescent="0.25">
      <c r="B214" s="63"/>
    </row>
    <row r="215" spans="2:2" ht="15.75" customHeight="1" x14ac:dyDescent="0.25">
      <c r="B215" s="63"/>
    </row>
    <row r="216" spans="2:2" ht="15.75" customHeight="1" x14ac:dyDescent="0.25">
      <c r="B216" s="63"/>
    </row>
    <row r="217" spans="2:2" ht="15.75" customHeight="1" x14ac:dyDescent="0.25">
      <c r="B217" s="63"/>
    </row>
    <row r="218" spans="2:2" ht="15.75" customHeight="1" x14ac:dyDescent="0.25">
      <c r="B218" s="63"/>
    </row>
    <row r="219" spans="2:2" ht="15.75" customHeight="1" x14ac:dyDescent="0.25">
      <c r="B219" s="63"/>
    </row>
    <row r="220" spans="2:2" ht="15.75" customHeight="1" x14ac:dyDescent="0.25">
      <c r="B220" s="63"/>
    </row>
    <row r="221" spans="2:2" ht="15.75" customHeight="1" x14ac:dyDescent="0.25">
      <c r="B221" s="63"/>
    </row>
    <row r="222" spans="2:2" ht="15.75" customHeight="1" x14ac:dyDescent="0.25">
      <c r="B222" s="63"/>
    </row>
    <row r="223" spans="2:2" ht="15.75" customHeight="1" x14ac:dyDescent="0.25">
      <c r="B223" s="63"/>
    </row>
    <row r="224" spans="2:2" ht="15.75" customHeight="1" x14ac:dyDescent="0.25">
      <c r="B224" s="63"/>
    </row>
    <row r="225" spans="2:2" ht="15.75" customHeight="1" x14ac:dyDescent="0.25">
      <c r="B225" s="63"/>
    </row>
    <row r="226" spans="2:2" ht="15.75" customHeight="1" x14ac:dyDescent="0.25">
      <c r="B226" s="63"/>
    </row>
    <row r="227" spans="2:2" ht="15.75" customHeight="1" x14ac:dyDescent="0.25">
      <c r="B227" s="63"/>
    </row>
    <row r="228" spans="2:2" ht="15.75" customHeight="1" x14ac:dyDescent="0.25">
      <c r="B228" s="63"/>
    </row>
    <row r="229" spans="2:2" ht="15.75" customHeight="1" x14ac:dyDescent="0.25">
      <c r="B229" s="63"/>
    </row>
    <row r="230" spans="2:2" ht="15.75" customHeight="1" x14ac:dyDescent="0.25">
      <c r="B230" s="63"/>
    </row>
    <row r="231" spans="2:2" ht="15.75" customHeight="1" x14ac:dyDescent="0.25">
      <c r="B231" s="63"/>
    </row>
    <row r="232" spans="2:2" ht="15.75" customHeight="1" x14ac:dyDescent="0.25">
      <c r="B232" s="63"/>
    </row>
    <row r="233" spans="2:2" ht="15.75" customHeight="1" x14ac:dyDescent="0.25">
      <c r="B233" s="63"/>
    </row>
    <row r="234" spans="2:2" ht="15.75" customHeight="1" x14ac:dyDescent="0.25">
      <c r="B234" s="63"/>
    </row>
    <row r="235" spans="2:2" ht="15.75" customHeight="1" x14ac:dyDescent="0.25">
      <c r="B235" s="63"/>
    </row>
    <row r="236" spans="2:2" ht="15.75" customHeight="1" x14ac:dyDescent="0.25">
      <c r="B236" s="63"/>
    </row>
    <row r="237" spans="2:2" ht="15.75" customHeight="1" x14ac:dyDescent="0.25">
      <c r="B237" s="63"/>
    </row>
    <row r="238" spans="2:2" ht="15.75" customHeight="1" x14ac:dyDescent="0.25">
      <c r="B238" s="63"/>
    </row>
    <row r="239" spans="2:2" ht="15.75" customHeight="1" x14ac:dyDescent="0.25">
      <c r="B239" s="63"/>
    </row>
    <row r="240" spans="2:2" ht="15.75" customHeight="1" x14ac:dyDescent="0.25">
      <c r="B240" s="63"/>
    </row>
    <row r="241" spans="2:2" ht="15.75" customHeight="1" x14ac:dyDescent="0.25">
      <c r="B241" s="63"/>
    </row>
    <row r="242" spans="2:2" ht="15.75" customHeight="1" x14ac:dyDescent="0.25">
      <c r="B242" s="63"/>
    </row>
    <row r="243" spans="2:2" ht="15.75" customHeight="1" x14ac:dyDescent="0.25">
      <c r="B243" s="63"/>
    </row>
    <row r="244" spans="2:2" ht="15.75" customHeight="1" x14ac:dyDescent="0.25">
      <c r="B244" s="63"/>
    </row>
    <row r="245" spans="2:2" ht="15.75" customHeight="1" x14ac:dyDescent="0.25">
      <c r="B245" s="63"/>
    </row>
    <row r="246" spans="2:2" ht="15.75" customHeight="1" x14ac:dyDescent="0.25">
      <c r="B246" s="63"/>
    </row>
    <row r="247" spans="2:2" ht="15.75" customHeight="1" x14ac:dyDescent="0.25">
      <c r="B247" s="63"/>
    </row>
    <row r="248" spans="2:2" ht="15.75" customHeight="1" x14ac:dyDescent="0.25">
      <c r="B248" s="63"/>
    </row>
    <row r="249" spans="2:2" ht="15.75" customHeight="1" x14ac:dyDescent="0.25">
      <c r="B249" s="63"/>
    </row>
    <row r="250" spans="2:2" ht="15.75" customHeight="1" x14ac:dyDescent="0.25">
      <c r="B250" s="63"/>
    </row>
    <row r="251" spans="2:2" ht="15.75" customHeight="1" x14ac:dyDescent="0.25">
      <c r="B251" s="63"/>
    </row>
    <row r="252" spans="2:2" ht="15.75" customHeight="1" x14ac:dyDescent="0.25">
      <c r="B252" s="63"/>
    </row>
    <row r="253" spans="2:2" ht="15.75" customHeight="1" x14ac:dyDescent="0.25">
      <c r="B253" s="63"/>
    </row>
    <row r="254" spans="2:2" ht="15.75" customHeight="1" x14ac:dyDescent="0.25">
      <c r="B254" s="63"/>
    </row>
    <row r="255" spans="2:2" ht="15.75" customHeight="1" x14ac:dyDescent="0.25">
      <c r="B255" s="63"/>
    </row>
    <row r="256" spans="2:2" ht="15.75" customHeight="1" x14ac:dyDescent="0.25">
      <c r="B256" s="63"/>
    </row>
    <row r="257" spans="2:2" ht="15.75" customHeight="1" x14ac:dyDescent="0.25">
      <c r="B257" s="63"/>
    </row>
    <row r="258" spans="2:2" ht="15.75" customHeight="1" x14ac:dyDescent="0.25">
      <c r="B258" s="63"/>
    </row>
    <row r="259" spans="2:2" ht="15.75" customHeight="1" x14ac:dyDescent="0.25">
      <c r="B259" s="63"/>
    </row>
    <row r="260" spans="2:2" ht="15.75" customHeight="1" x14ac:dyDescent="0.25">
      <c r="B260" s="63"/>
    </row>
    <row r="261" spans="2:2" ht="15.75" customHeight="1" x14ac:dyDescent="0.25">
      <c r="B261" s="63"/>
    </row>
    <row r="262" spans="2:2" ht="15.75" customHeight="1" x14ac:dyDescent="0.25">
      <c r="B262" s="63"/>
    </row>
    <row r="263" spans="2:2" ht="15.75" customHeight="1" x14ac:dyDescent="0.25">
      <c r="B263" s="63"/>
    </row>
    <row r="264" spans="2:2" ht="15.75" customHeight="1" x14ac:dyDescent="0.25">
      <c r="B264" s="63"/>
    </row>
    <row r="265" spans="2:2" ht="15.75" customHeight="1" x14ac:dyDescent="0.25">
      <c r="B265" s="63"/>
    </row>
    <row r="266" spans="2:2" ht="15.75" customHeight="1" x14ac:dyDescent="0.25">
      <c r="B266" s="63"/>
    </row>
    <row r="267" spans="2:2" ht="15.75" customHeight="1" x14ac:dyDescent="0.25">
      <c r="B267" s="63"/>
    </row>
    <row r="268" spans="2:2" ht="15.75" customHeight="1" x14ac:dyDescent="0.25">
      <c r="B268" s="63"/>
    </row>
    <row r="269" spans="2:2" ht="15.75" customHeight="1" x14ac:dyDescent="0.25">
      <c r="B269" s="63"/>
    </row>
    <row r="270" spans="2:2" ht="15.75" customHeight="1" x14ac:dyDescent="0.25">
      <c r="B270" s="63"/>
    </row>
    <row r="271" spans="2:2" ht="15.75" customHeight="1" x14ac:dyDescent="0.25">
      <c r="B271" s="63"/>
    </row>
    <row r="272" spans="2:2" ht="15.75" customHeight="1" x14ac:dyDescent="0.25">
      <c r="B272" s="63"/>
    </row>
    <row r="273" spans="2:2" ht="15.75" customHeight="1" x14ac:dyDescent="0.25">
      <c r="B273" s="63"/>
    </row>
    <row r="274" spans="2:2" ht="15.75" customHeight="1" x14ac:dyDescent="0.25">
      <c r="B274" s="63"/>
    </row>
    <row r="275" spans="2:2" ht="15.75" customHeight="1" x14ac:dyDescent="0.25">
      <c r="B275" s="63"/>
    </row>
    <row r="276" spans="2:2" ht="15.75" customHeight="1" x14ac:dyDescent="0.25">
      <c r="B276" s="63"/>
    </row>
    <row r="277" spans="2:2" ht="15.75" customHeight="1" x14ac:dyDescent="0.25">
      <c r="B277" s="63"/>
    </row>
    <row r="278" spans="2:2" ht="15.75" customHeight="1" x14ac:dyDescent="0.25">
      <c r="B278" s="63"/>
    </row>
    <row r="279" spans="2:2" ht="15.75" customHeight="1" x14ac:dyDescent="0.25">
      <c r="B279" s="63"/>
    </row>
    <row r="280" spans="2:2" ht="15.75" customHeight="1" x14ac:dyDescent="0.25">
      <c r="B280" s="63"/>
    </row>
    <row r="281" spans="2:2" ht="15.75" customHeight="1" x14ac:dyDescent="0.25">
      <c r="B281" s="63"/>
    </row>
    <row r="282" spans="2:2" ht="15.75" customHeight="1" x14ac:dyDescent="0.25">
      <c r="B282" s="63"/>
    </row>
    <row r="283" spans="2:2" ht="15.75" customHeight="1" x14ac:dyDescent="0.25">
      <c r="B283" s="63"/>
    </row>
    <row r="284" spans="2:2" ht="15.75" customHeight="1" x14ac:dyDescent="0.25">
      <c r="B284" s="63"/>
    </row>
    <row r="285" spans="2:2" ht="15.75" customHeight="1" x14ac:dyDescent="0.25">
      <c r="B285" s="63"/>
    </row>
    <row r="286" spans="2:2" ht="15.75" customHeight="1" x14ac:dyDescent="0.25">
      <c r="B286" s="63"/>
    </row>
    <row r="287" spans="2:2" ht="15.75" customHeight="1" x14ac:dyDescent="0.25">
      <c r="B287" s="63"/>
    </row>
    <row r="288" spans="2:2" ht="15.75" customHeight="1" x14ac:dyDescent="0.25">
      <c r="B288" s="63"/>
    </row>
    <row r="289" spans="2:2" ht="15.75" customHeight="1" x14ac:dyDescent="0.25">
      <c r="B289" s="63"/>
    </row>
    <row r="290" spans="2:2" ht="15.75" customHeight="1" x14ac:dyDescent="0.25">
      <c r="B290" s="63"/>
    </row>
    <row r="291" spans="2:2" ht="15.75" customHeight="1" x14ac:dyDescent="0.25">
      <c r="B291" s="63"/>
    </row>
    <row r="292" spans="2:2" ht="15.75" customHeight="1" x14ac:dyDescent="0.25">
      <c r="B292" s="63"/>
    </row>
    <row r="293" spans="2:2" ht="15.75" customHeight="1" x14ac:dyDescent="0.25">
      <c r="B293" s="63"/>
    </row>
    <row r="294" spans="2:2" ht="15.75" customHeight="1" x14ac:dyDescent="0.25">
      <c r="B294" s="63"/>
    </row>
    <row r="295" spans="2:2" ht="15.75" customHeight="1" x14ac:dyDescent="0.25">
      <c r="B295" s="63"/>
    </row>
    <row r="296" spans="2:2" ht="15.75" customHeight="1" x14ac:dyDescent="0.25">
      <c r="B296" s="63"/>
    </row>
    <row r="297" spans="2:2" ht="15.75" customHeight="1" x14ac:dyDescent="0.25">
      <c r="B297" s="63"/>
    </row>
    <row r="298" spans="2:2" ht="15.75" customHeight="1" x14ac:dyDescent="0.25">
      <c r="B298" s="63"/>
    </row>
    <row r="299" spans="2:2" ht="15.75" customHeight="1" x14ac:dyDescent="0.25">
      <c r="B299" s="63"/>
    </row>
    <row r="300" spans="2:2" ht="15.75" customHeight="1" x14ac:dyDescent="0.25">
      <c r="B300" s="63"/>
    </row>
    <row r="301" spans="2:2" ht="15.75" customHeight="1" x14ac:dyDescent="0.25">
      <c r="B301" s="63"/>
    </row>
    <row r="302" spans="2:2" ht="15.75" customHeight="1" x14ac:dyDescent="0.25">
      <c r="B302" s="63"/>
    </row>
    <row r="303" spans="2:2" ht="15.75" customHeight="1" x14ac:dyDescent="0.25">
      <c r="B303" s="63"/>
    </row>
    <row r="304" spans="2:2" ht="15.75" customHeight="1" x14ac:dyDescent="0.25">
      <c r="B304" s="63"/>
    </row>
    <row r="305" spans="2:2" ht="15.75" customHeight="1" x14ac:dyDescent="0.25">
      <c r="B305" s="63"/>
    </row>
    <row r="306" spans="2:2" ht="15.75" customHeight="1" x14ac:dyDescent="0.25">
      <c r="B306" s="63"/>
    </row>
    <row r="307" spans="2:2" ht="15.75" customHeight="1" x14ac:dyDescent="0.25">
      <c r="B307" s="63"/>
    </row>
    <row r="308" spans="2:2" ht="15.75" customHeight="1" x14ac:dyDescent="0.25">
      <c r="B308" s="63"/>
    </row>
    <row r="309" spans="2:2" ht="15.75" customHeight="1" x14ac:dyDescent="0.25">
      <c r="B309" s="63"/>
    </row>
    <row r="310" spans="2:2" ht="15.75" customHeight="1" x14ac:dyDescent="0.25">
      <c r="B310" s="63"/>
    </row>
    <row r="311" spans="2:2" ht="15.75" customHeight="1" x14ac:dyDescent="0.25">
      <c r="B311" s="63"/>
    </row>
    <row r="312" spans="2:2" ht="15.75" customHeight="1" x14ac:dyDescent="0.25">
      <c r="B312" s="63"/>
    </row>
    <row r="313" spans="2:2" ht="15.75" customHeight="1" x14ac:dyDescent="0.25">
      <c r="B313" s="63"/>
    </row>
    <row r="314" spans="2:2" ht="15.75" customHeight="1" x14ac:dyDescent="0.25">
      <c r="B314" s="63"/>
    </row>
    <row r="315" spans="2:2" ht="15.75" customHeight="1" x14ac:dyDescent="0.25">
      <c r="B315" s="63"/>
    </row>
    <row r="316" spans="2:2" ht="15.75" customHeight="1" x14ac:dyDescent="0.25">
      <c r="B316" s="63"/>
    </row>
    <row r="317" spans="2:2" ht="15.75" customHeight="1" x14ac:dyDescent="0.25">
      <c r="B317" s="63"/>
    </row>
    <row r="318" spans="2:2" ht="15.75" customHeight="1" x14ac:dyDescent="0.25">
      <c r="B318" s="63"/>
    </row>
    <row r="319" spans="2:2" ht="15.75" customHeight="1" x14ac:dyDescent="0.25">
      <c r="B319" s="63"/>
    </row>
    <row r="320" spans="2:2" ht="15.75" customHeight="1" x14ac:dyDescent="0.25">
      <c r="B320" s="63"/>
    </row>
    <row r="321" spans="2:2" ht="15.75" customHeight="1" x14ac:dyDescent="0.25">
      <c r="B321" s="63"/>
    </row>
    <row r="322" spans="2:2" ht="15.75" customHeight="1" x14ac:dyDescent="0.25">
      <c r="B322" s="63"/>
    </row>
    <row r="323" spans="2:2" ht="15.75" customHeight="1" x14ac:dyDescent="0.25">
      <c r="B323" s="63"/>
    </row>
    <row r="324" spans="2:2" ht="15.75" customHeight="1" x14ac:dyDescent="0.25">
      <c r="B324" s="63"/>
    </row>
    <row r="325" spans="2:2" ht="15.75" customHeight="1" x14ac:dyDescent="0.25">
      <c r="B325" s="63"/>
    </row>
    <row r="326" spans="2:2" ht="15.75" customHeight="1" x14ac:dyDescent="0.25">
      <c r="B326" s="63"/>
    </row>
    <row r="327" spans="2:2" ht="15.75" customHeight="1" x14ac:dyDescent="0.25">
      <c r="B327" s="63"/>
    </row>
    <row r="328" spans="2:2" ht="15.75" customHeight="1" x14ac:dyDescent="0.25">
      <c r="B328" s="63"/>
    </row>
    <row r="329" spans="2:2" ht="15.75" customHeight="1" x14ac:dyDescent="0.25">
      <c r="B329" s="63"/>
    </row>
    <row r="330" spans="2:2" ht="15.75" customHeight="1" x14ac:dyDescent="0.25">
      <c r="B330" s="63"/>
    </row>
    <row r="331" spans="2:2" ht="15.75" customHeight="1" x14ac:dyDescent="0.25">
      <c r="B331" s="63"/>
    </row>
    <row r="332" spans="2:2" ht="15.75" customHeight="1" x14ac:dyDescent="0.25">
      <c r="B332" s="63"/>
    </row>
    <row r="333" spans="2:2" ht="15.75" customHeight="1" x14ac:dyDescent="0.25">
      <c r="B333" s="63"/>
    </row>
    <row r="334" spans="2:2" ht="15.75" customHeight="1" x14ac:dyDescent="0.25">
      <c r="B334" s="63"/>
    </row>
    <row r="335" spans="2:2" ht="15.75" customHeight="1" x14ac:dyDescent="0.25">
      <c r="B335" s="63"/>
    </row>
    <row r="336" spans="2:2" ht="15.75" customHeight="1" x14ac:dyDescent="0.25">
      <c r="B336" s="63"/>
    </row>
    <row r="337" spans="2:2" ht="15.75" customHeight="1" x14ac:dyDescent="0.25">
      <c r="B337" s="63"/>
    </row>
    <row r="338" spans="2:2" ht="15.75" customHeight="1" x14ac:dyDescent="0.25">
      <c r="B338" s="63"/>
    </row>
    <row r="339" spans="2:2" ht="15.75" customHeight="1" x14ac:dyDescent="0.25">
      <c r="B339" s="63"/>
    </row>
    <row r="340" spans="2:2" ht="15.75" customHeight="1" x14ac:dyDescent="0.25">
      <c r="B340" s="63"/>
    </row>
    <row r="341" spans="2:2" ht="15.75" customHeight="1" x14ac:dyDescent="0.25">
      <c r="B341" s="63"/>
    </row>
    <row r="342" spans="2:2" ht="15.75" customHeight="1" x14ac:dyDescent="0.25">
      <c r="B342" s="63"/>
    </row>
    <row r="343" spans="2:2" ht="15.75" customHeight="1" x14ac:dyDescent="0.25">
      <c r="B343" s="63"/>
    </row>
    <row r="344" spans="2:2" ht="15.75" customHeight="1" x14ac:dyDescent="0.25">
      <c r="B344" s="63"/>
    </row>
    <row r="345" spans="2:2" ht="15.75" customHeight="1" x14ac:dyDescent="0.25">
      <c r="B345" s="63"/>
    </row>
    <row r="346" spans="2:2" ht="15.75" customHeight="1" x14ac:dyDescent="0.25">
      <c r="B346" s="63"/>
    </row>
    <row r="347" spans="2:2" ht="15.75" customHeight="1" x14ac:dyDescent="0.25">
      <c r="B347" s="63"/>
    </row>
    <row r="348" spans="2:2" ht="15.75" customHeight="1" x14ac:dyDescent="0.25">
      <c r="B348" s="63"/>
    </row>
    <row r="349" spans="2:2" ht="15.75" customHeight="1" x14ac:dyDescent="0.25">
      <c r="B349" s="63"/>
    </row>
    <row r="350" spans="2:2" ht="15.75" customHeight="1" x14ac:dyDescent="0.25">
      <c r="B350" s="63"/>
    </row>
    <row r="351" spans="2:2" ht="15.75" customHeight="1" x14ac:dyDescent="0.25">
      <c r="B351" s="63"/>
    </row>
    <row r="352" spans="2:2" ht="15.75" customHeight="1" x14ac:dyDescent="0.25">
      <c r="B352" s="63"/>
    </row>
    <row r="353" spans="2:2" ht="15.75" customHeight="1" x14ac:dyDescent="0.25">
      <c r="B353" s="63"/>
    </row>
    <row r="354" spans="2:2" ht="15.75" customHeight="1" x14ac:dyDescent="0.25">
      <c r="B354" s="63"/>
    </row>
    <row r="355" spans="2:2" ht="15.75" customHeight="1" x14ac:dyDescent="0.25">
      <c r="B355" s="63"/>
    </row>
    <row r="356" spans="2:2" ht="15.75" customHeight="1" x14ac:dyDescent="0.25">
      <c r="B356" s="63"/>
    </row>
    <row r="357" spans="2:2" ht="15.75" customHeight="1" x14ac:dyDescent="0.25">
      <c r="B357" s="63"/>
    </row>
    <row r="358" spans="2:2" ht="15.75" customHeight="1" x14ac:dyDescent="0.25">
      <c r="B358" s="63"/>
    </row>
    <row r="359" spans="2:2" ht="15.75" customHeight="1" x14ac:dyDescent="0.25">
      <c r="B359" s="63"/>
    </row>
    <row r="360" spans="2:2" ht="15.75" customHeight="1" x14ac:dyDescent="0.25">
      <c r="B360" s="63"/>
    </row>
    <row r="361" spans="2:2" ht="15.75" customHeight="1" x14ac:dyDescent="0.25">
      <c r="B361" s="63"/>
    </row>
    <row r="362" spans="2:2" ht="15.75" customHeight="1" x14ac:dyDescent="0.25">
      <c r="B362" s="63"/>
    </row>
    <row r="363" spans="2:2" ht="15.75" customHeight="1" x14ac:dyDescent="0.25">
      <c r="B363" s="63"/>
    </row>
    <row r="364" spans="2:2" ht="15.75" customHeight="1" x14ac:dyDescent="0.25">
      <c r="B364" s="63"/>
    </row>
    <row r="365" spans="2:2" ht="15.75" customHeight="1" x14ac:dyDescent="0.25">
      <c r="B365" s="63"/>
    </row>
    <row r="366" spans="2:2" ht="15.75" customHeight="1" x14ac:dyDescent="0.25">
      <c r="B366" s="63"/>
    </row>
    <row r="367" spans="2:2" ht="15.75" customHeight="1" x14ac:dyDescent="0.25">
      <c r="B367" s="63"/>
    </row>
    <row r="368" spans="2:2" ht="15.75" customHeight="1" x14ac:dyDescent="0.25">
      <c r="B368" s="63"/>
    </row>
    <row r="369" spans="2:2" ht="15.75" customHeight="1" x14ac:dyDescent="0.25">
      <c r="B369" s="63"/>
    </row>
    <row r="370" spans="2:2" ht="15.75" customHeight="1" x14ac:dyDescent="0.25">
      <c r="B370" s="63"/>
    </row>
    <row r="371" spans="2:2" ht="15.75" customHeight="1" x14ac:dyDescent="0.25">
      <c r="B371" s="63"/>
    </row>
    <row r="372" spans="2:2" ht="15.75" customHeight="1" x14ac:dyDescent="0.25">
      <c r="B372" s="63"/>
    </row>
    <row r="373" spans="2:2" ht="15.75" customHeight="1" x14ac:dyDescent="0.25">
      <c r="B373" s="63"/>
    </row>
    <row r="374" spans="2:2" ht="15.75" customHeight="1" x14ac:dyDescent="0.25">
      <c r="B374" s="63"/>
    </row>
    <row r="375" spans="2:2" ht="15.75" customHeight="1" x14ac:dyDescent="0.25">
      <c r="B375" s="63"/>
    </row>
    <row r="376" spans="2:2" ht="15.75" customHeight="1" x14ac:dyDescent="0.25">
      <c r="B376" s="63"/>
    </row>
    <row r="377" spans="2:2" ht="15.75" customHeight="1" x14ac:dyDescent="0.25">
      <c r="B377" s="63"/>
    </row>
    <row r="378" spans="2:2" ht="15.75" customHeight="1" x14ac:dyDescent="0.25">
      <c r="B378" s="63"/>
    </row>
    <row r="379" spans="2:2" ht="15.75" customHeight="1" x14ac:dyDescent="0.25">
      <c r="B379" s="63"/>
    </row>
    <row r="380" spans="2:2" ht="15.75" customHeight="1" x14ac:dyDescent="0.25">
      <c r="B380" s="63"/>
    </row>
    <row r="381" spans="2:2" ht="15.75" customHeight="1" x14ac:dyDescent="0.25">
      <c r="B381" s="63"/>
    </row>
    <row r="382" spans="2:2" ht="15.75" customHeight="1" x14ac:dyDescent="0.25">
      <c r="B382" s="63"/>
    </row>
    <row r="383" spans="2:2" ht="15.75" customHeight="1" x14ac:dyDescent="0.25">
      <c r="B383" s="63"/>
    </row>
    <row r="384" spans="2:2" ht="15.75" customHeight="1" x14ac:dyDescent="0.25">
      <c r="B384" s="63"/>
    </row>
    <row r="385" spans="2:2" ht="15.75" customHeight="1" x14ac:dyDescent="0.25">
      <c r="B385" s="63"/>
    </row>
    <row r="386" spans="2:2" ht="15.75" customHeight="1" x14ac:dyDescent="0.25">
      <c r="B386" s="63"/>
    </row>
    <row r="387" spans="2:2" ht="15.75" customHeight="1" x14ac:dyDescent="0.25">
      <c r="B387" s="63"/>
    </row>
    <row r="388" spans="2:2" ht="15.75" customHeight="1" x14ac:dyDescent="0.25">
      <c r="B388" s="63"/>
    </row>
    <row r="389" spans="2:2" ht="15.75" customHeight="1" x14ac:dyDescent="0.25">
      <c r="B389" s="63"/>
    </row>
    <row r="390" spans="2:2" ht="15.75" customHeight="1" x14ac:dyDescent="0.25">
      <c r="B390" s="63"/>
    </row>
    <row r="391" spans="2:2" ht="15.75" customHeight="1" x14ac:dyDescent="0.25">
      <c r="B391" s="63"/>
    </row>
    <row r="392" spans="2:2" ht="15.75" customHeight="1" x14ac:dyDescent="0.25">
      <c r="B392" s="63"/>
    </row>
    <row r="393" spans="2:2" ht="15.75" customHeight="1" x14ac:dyDescent="0.25">
      <c r="B393" s="63"/>
    </row>
    <row r="394" spans="2:2" ht="15.75" customHeight="1" x14ac:dyDescent="0.25">
      <c r="B394" s="63"/>
    </row>
    <row r="395" spans="2:2" ht="15.75" customHeight="1" x14ac:dyDescent="0.25">
      <c r="B395" s="63"/>
    </row>
    <row r="396" spans="2:2" ht="15.75" customHeight="1" x14ac:dyDescent="0.25">
      <c r="B396" s="63"/>
    </row>
    <row r="397" spans="2:2" ht="15.75" customHeight="1" x14ac:dyDescent="0.25">
      <c r="B397" s="63"/>
    </row>
    <row r="398" spans="2:2" ht="15.75" customHeight="1" x14ac:dyDescent="0.25">
      <c r="B398" s="63"/>
    </row>
    <row r="399" spans="2:2" ht="15.75" customHeight="1" x14ac:dyDescent="0.25">
      <c r="B399" s="63"/>
    </row>
    <row r="400" spans="2:2" ht="15.75" customHeight="1" x14ac:dyDescent="0.25">
      <c r="B400" s="63"/>
    </row>
    <row r="401" spans="2:2" ht="15.75" customHeight="1" x14ac:dyDescent="0.25">
      <c r="B401" s="63"/>
    </row>
    <row r="402" spans="2:2" ht="15.75" customHeight="1" x14ac:dyDescent="0.25">
      <c r="B402" s="63"/>
    </row>
    <row r="403" spans="2:2" ht="15.75" customHeight="1" x14ac:dyDescent="0.25">
      <c r="B403" s="63"/>
    </row>
    <row r="404" spans="2:2" ht="15.75" customHeight="1" x14ac:dyDescent="0.25">
      <c r="B404" s="63"/>
    </row>
    <row r="405" spans="2:2" ht="15.75" customHeight="1" x14ac:dyDescent="0.25">
      <c r="B405" s="63"/>
    </row>
    <row r="406" spans="2:2" ht="15.75" customHeight="1" x14ac:dyDescent="0.25">
      <c r="B406" s="63"/>
    </row>
    <row r="407" spans="2:2" ht="15.75" customHeight="1" x14ac:dyDescent="0.25">
      <c r="B407" s="63"/>
    </row>
    <row r="408" spans="2:2" ht="15.75" customHeight="1" x14ac:dyDescent="0.25">
      <c r="B408" s="63"/>
    </row>
    <row r="409" spans="2:2" ht="15.75" customHeight="1" x14ac:dyDescent="0.25">
      <c r="B409" s="63"/>
    </row>
    <row r="410" spans="2:2" ht="15.75" customHeight="1" x14ac:dyDescent="0.25">
      <c r="B410" s="63"/>
    </row>
    <row r="411" spans="2:2" ht="15.75" customHeight="1" x14ac:dyDescent="0.25">
      <c r="B411" s="63"/>
    </row>
    <row r="412" spans="2:2" ht="15.75" customHeight="1" x14ac:dyDescent="0.25">
      <c r="B412" s="63"/>
    </row>
    <row r="413" spans="2:2" ht="15.75" customHeight="1" x14ac:dyDescent="0.25">
      <c r="B413" s="63"/>
    </row>
    <row r="414" spans="2:2" ht="15.75" customHeight="1" x14ac:dyDescent="0.25">
      <c r="B414" s="63"/>
    </row>
    <row r="415" spans="2:2" ht="15.75" customHeight="1" x14ac:dyDescent="0.25">
      <c r="B415" s="63"/>
    </row>
    <row r="416" spans="2:2" ht="15.75" customHeight="1" x14ac:dyDescent="0.25">
      <c r="B416" s="63"/>
    </row>
    <row r="417" spans="2:2" ht="15.75" customHeight="1" x14ac:dyDescent="0.25">
      <c r="B417" s="63"/>
    </row>
    <row r="418" spans="2:2" ht="15.75" customHeight="1" x14ac:dyDescent="0.25">
      <c r="B418" s="63"/>
    </row>
    <row r="419" spans="2:2" ht="15.75" customHeight="1" x14ac:dyDescent="0.25">
      <c r="B419" s="63"/>
    </row>
    <row r="420" spans="2:2" ht="15.75" customHeight="1" x14ac:dyDescent="0.25">
      <c r="B420" s="63"/>
    </row>
    <row r="421" spans="2:2" ht="15.75" customHeight="1" x14ac:dyDescent="0.25">
      <c r="B421" s="63"/>
    </row>
    <row r="422" spans="2:2" ht="15.75" customHeight="1" x14ac:dyDescent="0.25">
      <c r="B422" s="63"/>
    </row>
    <row r="423" spans="2:2" ht="15.75" customHeight="1" x14ac:dyDescent="0.25">
      <c r="B423" s="63"/>
    </row>
    <row r="424" spans="2:2" ht="15.75" customHeight="1" x14ac:dyDescent="0.25">
      <c r="B424" s="63"/>
    </row>
    <row r="425" spans="2:2" ht="15.75" customHeight="1" x14ac:dyDescent="0.25">
      <c r="B425" s="63"/>
    </row>
    <row r="426" spans="2:2" ht="15.75" customHeight="1" x14ac:dyDescent="0.25">
      <c r="B426" s="63"/>
    </row>
    <row r="427" spans="2:2" ht="15.75" customHeight="1" x14ac:dyDescent="0.25">
      <c r="B427" s="63"/>
    </row>
    <row r="428" spans="2:2" ht="15.75" customHeight="1" x14ac:dyDescent="0.25">
      <c r="B428" s="63"/>
    </row>
    <row r="429" spans="2:2" ht="15.75" customHeight="1" x14ac:dyDescent="0.25">
      <c r="B429" s="63"/>
    </row>
    <row r="430" spans="2:2" ht="15.75" customHeight="1" x14ac:dyDescent="0.25">
      <c r="B430" s="63"/>
    </row>
    <row r="431" spans="2:2" ht="15.75" customHeight="1" x14ac:dyDescent="0.25">
      <c r="B431" s="63"/>
    </row>
    <row r="432" spans="2:2" ht="15.75" customHeight="1" x14ac:dyDescent="0.25">
      <c r="B432" s="63"/>
    </row>
    <row r="433" spans="2:2" ht="15.75" customHeight="1" x14ac:dyDescent="0.25">
      <c r="B433" s="63"/>
    </row>
    <row r="434" spans="2:2" ht="15.75" customHeight="1" x14ac:dyDescent="0.25">
      <c r="B434" s="63"/>
    </row>
    <row r="435" spans="2:2" ht="15.75" customHeight="1" x14ac:dyDescent="0.25">
      <c r="B435" s="63"/>
    </row>
    <row r="436" spans="2:2" ht="15.75" customHeight="1" x14ac:dyDescent="0.25">
      <c r="B436" s="63"/>
    </row>
    <row r="437" spans="2:2" ht="15.75" customHeight="1" x14ac:dyDescent="0.25">
      <c r="B437" s="63"/>
    </row>
    <row r="438" spans="2:2" ht="15.75" customHeight="1" x14ac:dyDescent="0.25">
      <c r="B438" s="63"/>
    </row>
    <row r="439" spans="2:2" ht="15.75" customHeight="1" x14ac:dyDescent="0.25">
      <c r="B439" s="63"/>
    </row>
    <row r="440" spans="2:2" ht="15.75" customHeight="1" x14ac:dyDescent="0.25">
      <c r="B440" s="63"/>
    </row>
    <row r="441" spans="2:2" ht="15.75" customHeight="1" x14ac:dyDescent="0.25">
      <c r="B441" s="63"/>
    </row>
    <row r="442" spans="2:2" ht="15.75" customHeight="1" x14ac:dyDescent="0.25">
      <c r="B442" s="63"/>
    </row>
    <row r="443" spans="2:2" ht="15.75" customHeight="1" x14ac:dyDescent="0.25">
      <c r="B443" s="63"/>
    </row>
    <row r="444" spans="2:2" ht="15.75" customHeight="1" x14ac:dyDescent="0.25">
      <c r="B444" s="63"/>
    </row>
    <row r="445" spans="2:2" ht="15.75" customHeight="1" x14ac:dyDescent="0.25">
      <c r="B445" s="63"/>
    </row>
    <row r="446" spans="2:2" ht="15.75" customHeight="1" x14ac:dyDescent="0.25">
      <c r="B446" s="63"/>
    </row>
    <row r="447" spans="2:2" ht="15.75" customHeight="1" x14ac:dyDescent="0.25">
      <c r="B447" s="63"/>
    </row>
    <row r="448" spans="2:2" ht="15.75" customHeight="1" x14ac:dyDescent="0.25">
      <c r="B448" s="63"/>
    </row>
    <row r="449" spans="2:2" ht="15.75" customHeight="1" x14ac:dyDescent="0.25">
      <c r="B449" s="63"/>
    </row>
    <row r="450" spans="2:2" ht="15.75" customHeight="1" x14ac:dyDescent="0.25">
      <c r="B450" s="63"/>
    </row>
    <row r="451" spans="2:2" ht="15.75" customHeight="1" x14ac:dyDescent="0.25">
      <c r="B451" s="63"/>
    </row>
    <row r="452" spans="2:2" ht="15.75" customHeight="1" x14ac:dyDescent="0.25">
      <c r="B452" s="63"/>
    </row>
    <row r="453" spans="2:2" ht="15.75" customHeight="1" x14ac:dyDescent="0.25">
      <c r="B453" s="63"/>
    </row>
    <row r="454" spans="2:2" ht="15.75" customHeight="1" x14ac:dyDescent="0.25">
      <c r="B454" s="63"/>
    </row>
    <row r="455" spans="2:2" ht="15.75" customHeight="1" x14ac:dyDescent="0.25">
      <c r="B455" s="63"/>
    </row>
    <row r="456" spans="2:2" ht="15.75" customHeight="1" x14ac:dyDescent="0.25">
      <c r="B456" s="63"/>
    </row>
    <row r="457" spans="2:2" ht="15.75" customHeight="1" x14ac:dyDescent="0.25">
      <c r="B457" s="63"/>
    </row>
    <row r="458" spans="2:2" ht="15.75" customHeight="1" x14ac:dyDescent="0.25">
      <c r="B458" s="63"/>
    </row>
    <row r="459" spans="2:2" ht="15.75" customHeight="1" x14ac:dyDescent="0.25">
      <c r="B459" s="63"/>
    </row>
    <row r="460" spans="2:2" ht="15.75" customHeight="1" x14ac:dyDescent="0.25">
      <c r="B460" s="63"/>
    </row>
    <row r="461" spans="2:2" ht="15.75" customHeight="1" x14ac:dyDescent="0.25">
      <c r="B461" s="63"/>
    </row>
    <row r="462" spans="2:2" ht="15.75" customHeight="1" x14ac:dyDescent="0.25">
      <c r="B462" s="63"/>
    </row>
    <row r="463" spans="2:2" ht="15.75" customHeight="1" x14ac:dyDescent="0.25">
      <c r="B463" s="63"/>
    </row>
    <row r="464" spans="2:2" ht="15.75" customHeight="1" x14ac:dyDescent="0.25">
      <c r="B464" s="63"/>
    </row>
    <row r="465" spans="2:2" ht="15.75" customHeight="1" x14ac:dyDescent="0.25">
      <c r="B465" s="63"/>
    </row>
    <row r="466" spans="2:2" ht="15.75" customHeight="1" x14ac:dyDescent="0.25">
      <c r="B466" s="63"/>
    </row>
    <row r="467" spans="2:2" ht="15.75" customHeight="1" x14ac:dyDescent="0.25">
      <c r="B467" s="63"/>
    </row>
    <row r="468" spans="2:2" ht="15.75" customHeight="1" x14ac:dyDescent="0.25">
      <c r="B468" s="63"/>
    </row>
    <row r="469" spans="2:2" ht="15.75" customHeight="1" x14ac:dyDescent="0.25">
      <c r="B469" s="63"/>
    </row>
    <row r="470" spans="2:2" ht="15.75" customHeight="1" x14ac:dyDescent="0.25">
      <c r="B470" s="63"/>
    </row>
    <row r="471" spans="2:2" ht="15.75" customHeight="1" x14ac:dyDescent="0.25">
      <c r="B471" s="63"/>
    </row>
    <row r="472" spans="2:2" ht="15.75" customHeight="1" x14ac:dyDescent="0.25">
      <c r="B472" s="63"/>
    </row>
    <row r="473" spans="2:2" ht="15.75" customHeight="1" x14ac:dyDescent="0.25">
      <c r="B473" s="63"/>
    </row>
    <row r="474" spans="2:2" ht="15.75" customHeight="1" x14ac:dyDescent="0.25">
      <c r="B474" s="63"/>
    </row>
    <row r="475" spans="2:2" ht="15.75" customHeight="1" x14ac:dyDescent="0.25">
      <c r="B475" s="63"/>
    </row>
    <row r="476" spans="2:2" ht="15.75" customHeight="1" x14ac:dyDescent="0.25">
      <c r="B476" s="63"/>
    </row>
    <row r="477" spans="2:2" ht="15.75" customHeight="1" x14ac:dyDescent="0.25">
      <c r="B477" s="63"/>
    </row>
    <row r="478" spans="2:2" ht="15.75" customHeight="1" x14ac:dyDescent="0.25">
      <c r="B478" s="63"/>
    </row>
    <row r="479" spans="2:2" ht="15.75" customHeight="1" x14ac:dyDescent="0.25">
      <c r="B479" s="63"/>
    </row>
    <row r="480" spans="2:2" ht="15.75" customHeight="1" x14ac:dyDescent="0.25">
      <c r="B480" s="63"/>
    </row>
    <row r="481" spans="2:2" ht="15.75" customHeight="1" x14ac:dyDescent="0.25">
      <c r="B481" s="63"/>
    </row>
    <row r="482" spans="2:2" ht="15.75" customHeight="1" x14ac:dyDescent="0.25">
      <c r="B482" s="63"/>
    </row>
    <row r="483" spans="2:2" ht="15.75" customHeight="1" x14ac:dyDescent="0.25">
      <c r="B483" s="63"/>
    </row>
    <row r="484" spans="2:2" ht="15.75" customHeight="1" x14ac:dyDescent="0.25">
      <c r="B484" s="63"/>
    </row>
    <row r="485" spans="2:2" ht="15.75" customHeight="1" x14ac:dyDescent="0.25">
      <c r="B485" s="63"/>
    </row>
    <row r="486" spans="2:2" ht="15.75" customHeight="1" x14ac:dyDescent="0.25">
      <c r="B486" s="63"/>
    </row>
    <row r="487" spans="2:2" ht="15.75" customHeight="1" x14ac:dyDescent="0.25">
      <c r="B487" s="63"/>
    </row>
    <row r="488" spans="2:2" ht="15.75" customHeight="1" x14ac:dyDescent="0.25">
      <c r="B488" s="63"/>
    </row>
    <row r="489" spans="2:2" ht="15.75" customHeight="1" x14ac:dyDescent="0.25">
      <c r="B489" s="63"/>
    </row>
    <row r="490" spans="2:2" ht="15.75" customHeight="1" x14ac:dyDescent="0.25">
      <c r="B490" s="63"/>
    </row>
    <row r="491" spans="2:2" ht="15.75" customHeight="1" x14ac:dyDescent="0.25">
      <c r="B491" s="63"/>
    </row>
    <row r="492" spans="2:2" ht="15.75" customHeight="1" x14ac:dyDescent="0.25">
      <c r="B492" s="63"/>
    </row>
    <row r="493" spans="2:2" ht="15.75" customHeight="1" x14ac:dyDescent="0.25">
      <c r="B493" s="63"/>
    </row>
    <row r="494" spans="2:2" ht="15.75" customHeight="1" x14ac:dyDescent="0.25">
      <c r="B494" s="63"/>
    </row>
    <row r="495" spans="2:2" ht="15.75" customHeight="1" x14ac:dyDescent="0.25">
      <c r="B495" s="63"/>
    </row>
    <row r="496" spans="2:2" ht="15.75" customHeight="1" x14ac:dyDescent="0.25">
      <c r="B496" s="63"/>
    </row>
    <row r="497" spans="2:2" ht="15.75" customHeight="1" x14ac:dyDescent="0.25">
      <c r="B497" s="63"/>
    </row>
    <row r="498" spans="2:2" ht="15.75" customHeight="1" x14ac:dyDescent="0.25">
      <c r="B498" s="63"/>
    </row>
    <row r="499" spans="2:2" ht="15.75" customHeight="1" x14ac:dyDescent="0.25">
      <c r="B499" s="63"/>
    </row>
    <row r="500" spans="2:2" ht="15.75" customHeight="1" x14ac:dyDescent="0.25">
      <c r="B500" s="63"/>
    </row>
    <row r="501" spans="2:2" ht="15.75" customHeight="1" x14ac:dyDescent="0.25">
      <c r="B501" s="63"/>
    </row>
    <row r="502" spans="2:2" ht="15.75" customHeight="1" x14ac:dyDescent="0.25">
      <c r="B502" s="63"/>
    </row>
    <row r="503" spans="2:2" ht="15.75" customHeight="1" x14ac:dyDescent="0.25">
      <c r="B503" s="63"/>
    </row>
    <row r="504" spans="2:2" ht="15.75" customHeight="1" x14ac:dyDescent="0.25">
      <c r="B504" s="63"/>
    </row>
    <row r="505" spans="2:2" ht="15.75" customHeight="1" x14ac:dyDescent="0.25">
      <c r="B505" s="63"/>
    </row>
    <row r="506" spans="2:2" ht="15.75" customHeight="1" x14ac:dyDescent="0.25">
      <c r="B506" s="63"/>
    </row>
    <row r="507" spans="2:2" ht="15.75" customHeight="1" x14ac:dyDescent="0.25">
      <c r="B507" s="63"/>
    </row>
    <row r="508" spans="2:2" ht="15.75" customHeight="1" x14ac:dyDescent="0.25">
      <c r="B508" s="63"/>
    </row>
    <row r="509" spans="2:2" ht="15.75" customHeight="1" x14ac:dyDescent="0.25">
      <c r="B509" s="63"/>
    </row>
    <row r="510" spans="2:2" ht="15.75" customHeight="1" x14ac:dyDescent="0.25">
      <c r="B510" s="63"/>
    </row>
    <row r="511" spans="2:2" ht="15.75" customHeight="1" x14ac:dyDescent="0.25">
      <c r="B511" s="63"/>
    </row>
    <row r="512" spans="2:2" ht="15.75" customHeight="1" x14ac:dyDescent="0.25">
      <c r="B512" s="63"/>
    </row>
    <row r="513" spans="2:2" ht="15.75" customHeight="1" x14ac:dyDescent="0.25">
      <c r="B513" s="63"/>
    </row>
    <row r="514" spans="2:2" ht="15.75" customHeight="1" x14ac:dyDescent="0.25">
      <c r="B514" s="63"/>
    </row>
    <row r="515" spans="2:2" ht="15.75" customHeight="1" x14ac:dyDescent="0.25">
      <c r="B515" s="63"/>
    </row>
    <row r="516" spans="2:2" ht="15.75" customHeight="1" x14ac:dyDescent="0.25">
      <c r="B516" s="63"/>
    </row>
    <row r="517" spans="2:2" ht="15.75" customHeight="1" x14ac:dyDescent="0.25">
      <c r="B517" s="63"/>
    </row>
    <row r="518" spans="2:2" ht="15.75" customHeight="1" x14ac:dyDescent="0.25">
      <c r="B518" s="63"/>
    </row>
    <row r="519" spans="2:2" ht="15.75" customHeight="1" x14ac:dyDescent="0.25">
      <c r="B519" s="63"/>
    </row>
    <row r="520" spans="2:2" ht="15.75" customHeight="1" x14ac:dyDescent="0.25">
      <c r="B520" s="63"/>
    </row>
    <row r="521" spans="2:2" ht="15.75" customHeight="1" x14ac:dyDescent="0.25">
      <c r="B521" s="63"/>
    </row>
    <row r="522" spans="2:2" ht="15.75" customHeight="1" x14ac:dyDescent="0.25">
      <c r="B522" s="63"/>
    </row>
    <row r="523" spans="2:2" ht="15.75" customHeight="1" x14ac:dyDescent="0.25">
      <c r="B523" s="63"/>
    </row>
    <row r="524" spans="2:2" ht="15.75" customHeight="1" x14ac:dyDescent="0.25">
      <c r="B524" s="63"/>
    </row>
    <row r="525" spans="2:2" ht="15.75" customHeight="1" x14ac:dyDescent="0.25">
      <c r="B525" s="63"/>
    </row>
    <row r="526" spans="2:2" ht="15.75" customHeight="1" x14ac:dyDescent="0.25">
      <c r="B526" s="63"/>
    </row>
    <row r="527" spans="2:2" ht="15.75" customHeight="1" x14ac:dyDescent="0.25">
      <c r="B527" s="63"/>
    </row>
    <row r="528" spans="2:2" ht="15.75" customHeight="1" x14ac:dyDescent="0.25">
      <c r="B528" s="63"/>
    </row>
    <row r="529" spans="2:2" ht="15.75" customHeight="1" x14ac:dyDescent="0.25">
      <c r="B529" s="63"/>
    </row>
    <row r="530" spans="2:2" ht="15.75" customHeight="1" x14ac:dyDescent="0.25">
      <c r="B530" s="63"/>
    </row>
    <row r="531" spans="2:2" ht="15.75" customHeight="1" x14ac:dyDescent="0.25">
      <c r="B531" s="63"/>
    </row>
    <row r="532" spans="2:2" ht="15.75" customHeight="1" x14ac:dyDescent="0.25">
      <c r="B532" s="63"/>
    </row>
    <row r="533" spans="2:2" ht="15.75" customHeight="1" x14ac:dyDescent="0.25">
      <c r="B533" s="63"/>
    </row>
    <row r="534" spans="2:2" ht="15.75" customHeight="1" x14ac:dyDescent="0.25">
      <c r="B534" s="63"/>
    </row>
    <row r="535" spans="2:2" ht="15.75" customHeight="1" x14ac:dyDescent="0.25">
      <c r="B535" s="63"/>
    </row>
    <row r="536" spans="2:2" ht="15.75" customHeight="1" x14ac:dyDescent="0.25">
      <c r="B536" s="63"/>
    </row>
    <row r="537" spans="2:2" ht="15.75" customHeight="1" x14ac:dyDescent="0.25">
      <c r="B537" s="63"/>
    </row>
    <row r="538" spans="2:2" ht="15.75" customHeight="1" x14ac:dyDescent="0.25">
      <c r="B538" s="63"/>
    </row>
    <row r="539" spans="2:2" ht="15.75" customHeight="1" x14ac:dyDescent="0.25">
      <c r="B539" s="63"/>
    </row>
    <row r="540" spans="2:2" ht="15.75" customHeight="1" x14ac:dyDescent="0.25">
      <c r="B540" s="63"/>
    </row>
    <row r="541" spans="2:2" ht="15.75" customHeight="1" x14ac:dyDescent="0.25">
      <c r="B541" s="63"/>
    </row>
    <row r="542" spans="2:2" ht="15.75" customHeight="1" x14ac:dyDescent="0.25">
      <c r="B542" s="63"/>
    </row>
    <row r="543" spans="2:2" ht="15.75" customHeight="1" x14ac:dyDescent="0.25">
      <c r="B543" s="63"/>
    </row>
    <row r="544" spans="2:2" ht="15.75" customHeight="1" x14ac:dyDescent="0.25">
      <c r="B544" s="63"/>
    </row>
    <row r="545" spans="2:2" ht="15.75" customHeight="1" x14ac:dyDescent="0.25">
      <c r="B545" s="63"/>
    </row>
    <row r="546" spans="2:2" ht="15.75" customHeight="1" x14ac:dyDescent="0.25">
      <c r="B546" s="63"/>
    </row>
    <row r="547" spans="2:2" ht="15.75" customHeight="1" x14ac:dyDescent="0.25">
      <c r="B547" s="63"/>
    </row>
    <row r="548" spans="2:2" ht="15.75" customHeight="1" x14ac:dyDescent="0.25">
      <c r="B548" s="63"/>
    </row>
    <row r="549" spans="2:2" ht="15.75" customHeight="1" x14ac:dyDescent="0.25">
      <c r="B549" s="63"/>
    </row>
    <row r="550" spans="2:2" ht="15.75" customHeight="1" x14ac:dyDescent="0.25">
      <c r="B550" s="63"/>
    </row>
    <row r="551" spans="2:2" ht="15.75" customHeight="1" x14ac:dyDescent="0.25">
      <c r="B551" s="63"/>
    </row>
    <row r="552" spans="2:2" ht="15.75" customHeight="1" x14ac:dyDescent="0.25">
      <c r="B552" s="63"/>
    </row>
    <row r="553" spans="2:2" ht="15.75" customHeight="1" x14ac:dyDescent="0.25">
      <c r="B553" s="63"/>
    </row>
    <row r="554" spans="2:2" ht="15.75" customHeight="1" x14ac:dyDescent="0.25">
      <c r="B554" s="63"/>
    </row>
    <row r="555" spans="2:2" ht="15.75" customHeight="1" x14ac:dyDescent="0.25">
      <c r="B555" s="63"/>
    </row>
    <row r="556" spans="2:2" ht="15.75" customHeight="1" x14ac:dyDescent="0.25">
      <c r="B556" s="63"/>
    </row>
    <row r="557" spans="2:2" ht="15.75" customHeight="1" x14ac:dyDescent="0.25">
      <c r="B557" s="63"/>
    </row>
    <row r="558" spans="2:2" ht="15.75" customHeight="1" x14ac:dyDescent="0.25">
      <c r="B558" s="63"/>
    </row>
    <row r="559" spans="2:2" ht="15.75" customHeight="1" x14ac:dyDescent="0.25">
      <c r="B559" s="63"/>
    </row>
    <row r="560" spans="2:2" ht="15.75" customHeight="1" x14ac:dyDescent="0.25">
      <c r="B560" s="63"/>
    </row>
    <row r="561" spans="2:2" ht="15.75" customHeight="1" x14ac:dyDescent="0.25">
      <c r="B561" s="63"/>
    </row>
    <row r="562" spans="2:2" ht="15.75" customHeight="1" x14ac:dyDescent="0.25">
      <c r="B562" s="63"/>
    </row>
    <row r="563" spans="2:2" ht="15.75" customHeight="1" x14ac:dyDescent="0.25">
      <c r="B563" s="63"/>
    </row>
    <row r="564" spans="2:2" ht="15.75" customHeight="1" x14ac:dyDescent="0.25">
      <c r="B564" s="63"/>
    </row>
    <row r="565" spans="2:2" ht="15.75" customHeight="1" x14ac:dyDescent="0.25">
      <c r="B565" s="63"/>
    </row>
    <row r="566" spans="2:2" ht="15.75" customHeight="1" x14ac:dyDescent="0.25">
      <c r="B566" s="63"/>
    </row>
    <row r="567" spans="2:2" ht="15.75" customHeight="1" x14ac:dyDescent="0.25">
      <c r="B567" s="63"/>
    </row>
    <row r="568" spans="2:2" ht="15.75" customHeight="1" x14ac:dyDescent="0.25">
      <c r="B568" s="63"/>
    </row>
    <row r="569" spans="2:2" ht="15.75" customHeight="1" x14ac:dyDescent="0.25">
      <c r="B569" s="63"/>
    </row>
    <row r="570" spans="2:2" ht="15.75" customHeight="1" x14ac:dyDescent="0.25">
      <c r="B570" s="63"/>
    </row>
    <row r="571" spans="2:2" ht="15.75" customHeight="1" x14ac:dyDescent="0.25">
      <c r="B571" s="63"/>
    </row>
    <row r="572" spans="2:2" ht="15.75" customHeight="1" x14ac:dyDescent="0.25">
      <c r="B572" s="63"/>
    </row>
    <row r="573" spans="2:2" ht="15.75" customHeight="1" x14ac:dyDescent="0.25">
      <c r="B573" s="63"/>
    </row>
    <row r="574" spans="2:2" ht="15.75" customHeight="1" x14ac:dyDescent="0.25">
      <c r="B574" s="63"/>
    </row>
    <row r="575" spans="2:2" ht="15.75" customHeight="1" x14ac:dyDescent="0.25">
      <c r="B575" s="63"/>
    </row>
    <row r="576" spans="2:2" ht="15.75" customHeight="1" x14ac:dyDescent="0.25">
      <c r="B576" s="63"/>
    </row>
    <row r="577" spans="2:2" ht="15.75" customHeight="1" x14ac:dyDescent="0.25">
      <c r="B577" s="63"/>
    </row>
    <row r="578" spans="2:2" ht="15.75" customHeight="1" x14ac:dyDescent="0.25">
      <c r="B578" s="63"/>
    </row>
    <row r="579" spans="2:2" ht="15.75" customHeight="1" x14ac:dyDescent="0.25">
      <c r="B579" s="63"/>
    </row>
    <row r="580" spans="2:2" ht="15.75" customHeight="1" x14ac:dyDescent="0.25">
      <c r="B580" s="63"/>
    </row>
    <row r="581" spans="2:2" ht="15.75" customHeight="1" x14ac:dyDescent="0.25">
      <c r="B581" s="63"/>
    </row>
    <row r="582" spans="2:2" ht="15.75" customHeight="1" x14ac:dyDescent="0.25">
      <c r="B582" s="63"/>
    </row>
    <row r="583" spans="2:2" ht="15.75" customHeight="1" x14ac:dyDescent="0.25">
      <c r="B583" s="63"/>
    </row>
    <row r="584" spans="2:2" ht="15.75" customHeight="1" x14ac:dyDescent="0.25">
      <c r="B584" s="63"/>
    </row>
    <row r="585" spans="2:2" ht="15.75" customHeight="1" x14ac:dyDescent="0.25">
      <c r="B585" s="63"/>
    </row>
    <row r="586" spans="2:2" ht="15.75" customHeight="1" x14ac:dyDescent="0.25">
      <c r="B586" s="63"/>
    </row>
    <row r="587" spans="2:2" ht="15.75" customHeight="1" x14ac:dyDescent="0.25">
      <c r="B587" s="63"/>
    </row>
    <row r="588" spans="2:2" ht="15.75" customHeight="1" x14ac:dyDescent="0.25">
      <c r="B588" s="63"/>
    </row>
    <row r="589" spans="2:2" ht="15.75" customHeight="1" x14ac:dyDescent="0.25">
      <c r="B589" s="63"/>
    </row>
    <row r="590" spans="2:2" ht="15.75" customHeight="1" x14ac:dyDescent="0.25">
      <c r="B590" s="63"/>
    </row>
    <row r="591" spans="2:2" ht="15.75" customHeight="1" x14ac:dyDescent="0.25">
      <c r="B591" s="63"/>
    </row>
    <row r="592" spans="2:2" ht="15.75" customHeight="1" x14ac:dyDescent="0.25">
      <c r="B592" s="63"/>
    </row>
    <row r="593" spans="2:2" ht="15.75" customHeight="1" x14ac:dyDescent="0.25">
      <c r="B593" s="63"/>
    </row>
    <row r="594" spans="2:2" ht="15.75" customHeight="1" x14ac:dyDescent="0.25">
      <c r="B594" s="63"/>
    </row>
    <row r="595" spans="2:2" ht="15.75" customHeight="1" x14ac:dyDescent="0.25">
      <c r="B595" s="63"/>
    </row>
    <row r="596" spans="2:2" ht="15.75" customHeight="1" x14ac:dyDescent="0.25">
      <c r="B596" s="63"/>
    </row>
    <row r="597" spans="2:2" ht="15.75" customHeight="1" x14ac:dyDescent="0.25">
      <c r="B597" s="63"/>
    </row>
    <row r="598" spans="2:2" ht="15.75" customHeight="1" x14ac:dyDescent="0.25">
      <c r="B598" s="63"/>
    </row>
    <row r="599" spans="2:2" ht="15.75" customHeight="1" x14ac:dyDescent="0.25">
      <c r="B599" s="63"/>
    </row>
    <row r="600" spans="2:2" ht="15.75" customHeight="1" x14ac:dyDescent="0.25">
      <c r="B600" s="63"/>
    </row>
    <row r="601" spans="2:2" ht="15.75" customHeight="1" x14ac:dyDescent="0.25">
      <c r="B601" s="63"/>
    </row>
    <row r="602" spans="2:2" ht="15.75" customHeight="1" x14ac:dyDescent="0.25">
      <c r="B602" s="63"/>
    </row>
    <row r="603" spans="2:2" ht="15.75" customHeight="1" x14ac:dyDescent="0.25">
      <c r="B603" s="63"/>
    </row>
    <row r="604" spans="2:2" ht="15.75" customHeight="1" x14ac:dyDescent="0.25">
      <c r="B604" s="63"/>
    </row>
    <row r="605" spans="2:2" ht="15.75" customHeight="1" x14ac:dyDescent="0.25">
      <c r="B605" s="63"/>
    </row>
    <row r="606" spans="2:2" ht="15.75" customHeight="1" x14ac:dyDescent="0.25">
      <c r="B606" s="63"/>
    </row>
    <row r="607" spans="2:2" ht="15.75" customHeight="1" x14ac:dyDescent="0.25">
      <c r="B607" s="63"/>
    </row>
    <row r="608" spans="2:2" ht="15.75" customHeight="1" x14ac:dyDescent="0.25">
      <c r="B608" s="63"/>
    </row>
    <row r="609" spans="2:2" ht="15.75" customHeight="1" x14ac:dyDescent="0.25">
      <c r="B609" s="63"/>
    </row>
    <row r="610" spans="2:2" ht="15.75" customHeight="1" x14ac:dyDescent="0.25">
      <c r="B610" s="63"/>
    </row>
    <row r="611" spans="2:2" ht="15.75" customHeight="1" x14ac:dyDescent="0.25">
      <c r="B611" s="63"/>
    </row>
    <row r="612" spans="2:2" ht="15.75" customHeight="1" x14ac:dyDescent="0.25">
      <c r="B612" s="63"/>
    </row>
    <row r="613" spans="2:2" ht="15.75" customHeight="1" x14ac:dyDescent="0.25">
      <c r="B613" s="63"/>
    </row>
    <row r="614" spans="2:2" ht="15.75" customHeight="1" x14ac:dyDescent="0.25">
      <c r="B614" s="63"/>
    </row>
    <row r="615" spans="2:2" ht="15.75" customHeight="1" x14ac:dyDescent="0.25">
      <c r="B615" s="63"/>
    </row>
    <row r="616" spans="2:2" ht="15.75" customHeight="1" x14ac:dyDescent="0.25">
      <c r="B616" s="63"/>
    </row>
    <row r="617" spans="2:2" ht="15.75" customHeight="1" x14ac:dyDescent="0.25">
      <c r="B617" s="63"/>
    </row>
    <row r="618" spans="2:2" ht="15.75" customHeight="1" x14ac:dyDescent="0.25">
      <c r="B618" s="63"/>
    </row>
    <row r="619" spans="2:2" ht="15.75" customHeight="1" x14ac:dyDescent="0.25">
      <c r="B619" s="63"/>
    </row>
    <row r="620" spans="2:2" ht="15.75" customHeight="1" x14ac:dyDescent="0.25">
      <c r="B620" s="63"/>
    </row>
    <row r="621" spans="2:2" ht="15.75" customHeight="1" x14ac:dyDescent="0.25">
      <c r="B621" s="63"/>
    </row>
    <row r="622" spans="2:2" ht="15.75" customHeight="1" x14ac:dyDescent="0.25">
      <c r="B622" s="63"/>
    </row>
    <row r="623" spans="2:2" ht="15.75" customHeight="1" x14ac:dyDescent="0.25">
      <c r="B623" s="63"/>
    </row>
    <row r="624" spans="2:2" ht="15.75" customHeight="1" x14ac:dyDescent="0.25">
      <c r="B624" s="63"/>
    </row>
    <row r="625" spans="2:2" ht="15.75" customHeight="1" x14ac:dyDescent="0.25">
      <c r="B625" s="63"/>
    </row>
    <row r="626" spans="2:2" ht="15.75" customHeight="1" x14ac:dyDescent="0.25">
      <c r="B626" s="63"/>
    </row>
    <row r="627" spans="2:2" ht="15.75" customHeight="1" x14ac:dyDescent="0.25">
      <c r="B627" s="63"/>
    </row>
    <row r="628" spans="2:2" ht="15.75" customHeight="1" x14ac:dyDescent="0.25">
      <c r="B628" s="63"/>
    </row>
    <row r="629" spans="2:2" ht="15.75" customHeight="1" x14ac:dyDescent="0.25">
      <c r="B629" s="63"/>
    </row>
    <row r="630" spans="2:2" ht="15.75" customHeight="1" x14ac:dyDescent="0.25">
      <c r="B630" s="63"/>
    </row>
    <row r="631" spans="2:2" ht="15.75" customHeight="1" x14ac:dyDescent="0.25">
      <c r="B631" s="63"/>
    </row>
    <row r="632" spans="2:2" ht="15.75" customHeight="1" x14ac:dyDescent="0.25">
      <c r="B632" s="63"/>
    </row>
    <row r="633" spans="2:2" ht="15.75" customHeight="1" x14ac:dyDescent="0.25">
      <c r="B633" s="63"/>
    </row>
    <row r="634" spans="2:2" ht="15.75" customHeight="1" x14ac:dyDescent="0.25">
      <c r="B634" s="63"/>
    </row>
    <row r="635" spans="2:2" ht="15.75" customHeight="1" x14ac:dyDescent="0.25">
      <c r="B635" s="63"/>
    </row>
    <row r="636" spans="2:2" ht="15.75" customHeight="1" x14ac:dyDescent="0.25">
      <c r="B636" s="63"/>
    </row>
    <row r="637" spans="2:2" ht="15.75" customHeight="1" x14ac:dyDescent="0.25">
      <c r="B637" s="63"/>
    </row>
    <row r="638" spans="2:2" ht="15.75" customHeight="1" x14ac:dyDescent="0.25">
      <c r="B638" s="63"/>
    </row>
    <row r="639" spans="2:2" ht="15.75" customHeight="1" x14ac:dyDescent="0.25">
      <c r="B639" s="63"/>
    </row>
    <row r="640" spans="2:2" ht="15.75" customHeight="1" x14ac:dyDescent="0.25">
      <c r="B640" s="63"/>
    </row>
    <row r="641" spans="2:2" ht="15.75" customHeight="1" x14ac:dyDescent="0.25">
      <c r="B641" s="63"/>
    </row>
    <row r="642" spans="2:2" ht="15.75" customHeight="1" x14ac:dyDescent="0.25">
      <c r="B642" s="63"/>
    </row>
    <row r="643" spans="2:2" ht="15.75" customHeight="1" x14ac:dyDescent="0.25">
      <c r="B643" s="63"/>
    </row>
    <row r="644" spans="2:2" ht="15.75" customHeight="1" x14ac:dyDescent="0.25">
      <c r="B644" s="63"/>
    </row>
    <row r="645" spans="2:2" ht="15.75" customHeight="1" x14ac:dyDescent="0.25">
      <c r="B645" s="63"/>
    </row>
    <row r="646" spans="2:2" ht="15.75" customHeight="1" x14ac:dyDescent="0.25">
      <c r="B646" s="63"/>
    </row>
    <row r="647" spans="2:2" ht="15.75" customHeight="1" x14ac:dyDescent="0.25">
      <c r="B647" s="63"/>
    </row>
    <row r="648" spans="2:2" ht="15.75" customHeight="1" x14ac:dyDescent="0.25">
      <c r="B648" s="63"/>
    </row>
    <row r="649" spans="2:2" ht="15.75" customHeight="1" x14ac:dyDescent="0.25">
      <c r="B649" s="63"/>
    </row>
    <row r="650" spans="2:2" ht="15.75" customHeight="1" x14ac:dyDescent="0.25">
      <c r="B650" s="63"/>
    </row>
    <row r="651" spans="2:2" ht="15.75" customHeight="1" x14ac:dyDescent="0.25">
      <c r="B651" s="63"/>
    </row>
    <row r="652" spans="2:2" ht="15.75" customHeight="1" x14ac:dyDescent="0.25">
      <c r="B652" s="63"/>
    </row>
    <row r="653" spans="2:2" ht="15.75" customHeight="1" x14ac:dyDescent="0.25">
      <c r="B653" s="63"/>
    </row>
    <row r="654" spans="2:2" ht="15.75" customHeight="1" x14ac:dyDescent="0.25">
      <c r="B654" s="63"/>
    </row>
    <row r="655" spans="2:2" ht="15.75" customHeight="1" x14ac:dyDescent="0.25">
      <c r="B655" s="63"/>
    </row>
    <row r="656" spans="2:2" ht="15.75" customHeight="1" x14ac:dyDescent="0.25">
      <c r="B656" s="63"/>
    </row>
    <row r="657" spans="2:2" ht="15.75" customHeight="1" x14ac:dyDescent="0.25">
      <c r="B657" s="63"/>
    </row>
    <row r="658" spans="2:2" ht="15.75" customHeight="1" x14ac:dyDescent="0.25">
      <c r="B658" s="63"/>
    </row>
    <row r="659" spans="2:2" ht="15.75" customHeight="1" x14ac:dyDescent="0.25">
      <c r="B659" s="63"/>
    </row>
    <row r="660" spans="2:2" ht="15.75" customHeight="1" x14ac:dyDescent="0.25">
      <c r="B660" s="63"/>
    </row>
    <row r="661" spans="2:2" ht="15.75" customHeight="1" x14ac:dyDescent="0.25">
      <c r="B661" s="63"/>
    </row>
    <row r="662" spans="2:2" ht="15.75" customHeight="1" x14ac:dyDescent="0.25">
      <c r="B662" s="63"/>
    </row>
    <row r="663" spans="2:2" ht="15.75" customHeight="1" x14ac:dyDescent="0.25">
      <c r="B663" s="63"/>
    </row>
    <row r="664" spans="2:2" ht="15.75" customHeight="1" x14ac:dyDescent="0.25">
      <c r="B664" s="63"/>
    </row>
    <row r="665" spans="2:2" ht="15.75" customHeight="1" x14ac:dyDescent="0.25">
      <c r="B665" s="63"/>
    </row>
    <row r="666" spans="2:2" ht="15.75" customHeight="1" x14ac:dyDescent="0.25">
      <c r="B666" s="63"/>
    </row>
    <row r="667" spans="2:2" ht="15.75" customHeight="1" x14ac:dyDescent="0.25">
      <c r="B667" s="63"/>
    </row>
    <row r="668" spans="2:2" ht="15.75" customHeight="1" x14ac:dyDescent="0.25">
      <c r="B668" s="63"/>
    </row>
    <row r="669" spans="2:2" ht="15.75" customHeight="1" x14ac:dyDescent="0.25">
      <c r="B669" s="63"/>
    </row>
    <row r="670" spans="2:2" ht="15.75" customHeight="1" x14ac:dyDescent="0.25">
      <c r="B670" s="63"/>
    </row>
    <row r="671" spans="2:2" ht="15.75" customHeight="1" x14ac:dyDescent="0.25">
      <c r="B671" s="63"/>
    </row>
    <row r="672" spans="2:2" ht="15.75" customHeight="1" x14ac:dyDescent="0.25">
      <c r="B672" s="63"/>
    </row>
    <row r="673" spans="2:2" ht="15.75" customHeight="1" x14ac:dyDescent="0.25">
      <c r="B673" s="63"/>
    </row>
    <row r="674" spans="2:2" ht="15.75" customHeight="1" x14ac:dyDescent="0.25">
      <c r="B674" s="63"/>
    </row>
    <row r="675" spans="2:2" ht="15.75" customHeight="1" x14ac:dyDescent="0.25">
      <c r="B675" s="63"/>
    </row>
    <row r="676" spans="2:2" ht="15.75" customHeight="1" x14ac:dyDescent="0.25">
      <c r="B676" s="63"/>
    </row>
    <row r="677" spans="2:2" ht="15.75" customHeight="1" x14ac:dyDescent="0.25">
      <c r="B677" s="63"/>
    </row>
    <row r="678" spans="2:2" ht="15.75" customHeight="1" x14ac:dyDescent="0.25">
      <c r="B678" s="63"/>
    </row>
    <row r="679" spans="2:2" ht="15.75" customHeight="1" x14ac:dyDescent="0.25">
      <c r="B679" s="63"/>
    </row>
    <row r="680" spans="2:2" ht="15.75" customHeight="1" x14ac:dyDescent="0.25">
      <c r="B680" s="63"/>
    </row>
    <row r="681" spans="2:2" ht="15.75" customHeight="1" x14ac:dyDescent="0.25">
      <c r="B681" s="63"/>
    </row>
    <row r="682" spans="2:2" ht="15.75" customHeight="1" x14ac:dyDescent="0.25">
      <c r="B682" s="63"/>
    </row>
    <row r="683" spans="2:2" ht="15.75" customHeight="1" x14ac:dyDescent="0.25">
      <c r="B683" s="63"/>
    </row>
    <row r="684" spans="2:2" ht="15.75" customHeight="1" x14ac:dyDescent="0.25">
      <c r="B684" s="63"/>
    </row>
    <row r="685" spans="2:2" ht="15.75" customHeight="1" x14ac:dyDescent="0.25">
      <c r="B685" s="63"/>
    </row>
    <row r="686" spans="2:2" ht="15.75" customHeight="1" x14ac:dyDescent="0.25">
      <c r="B686" s="63"/>
    </row>
    <row r="687" spans="2:2" ht="15.75" customHeight="1" x14ac:dyDescent="0.25">
      <c r="B687" s="63"/>
    </row>
    <row r="688" spans="2:2" ht="15.75" customHeight="1" x14ac:dyDescent="0.25">
      <c r="B688" s="63"/>
    </row>
    <row r="689" spans="2:2" ht="15.75" customHeight="1" x14ac:dyDescent="0.25">
      <c r="B689" s="63"/>
    </row>
    <row r="690" spans="2:2" ht="15.75" customHeight="1" x14ac:dyDescent="0.25">
      <c r="B690" s="63"/>
    </row>
    <row r="691" spans="2:2" ht="15.75" customHeight="1" x14ac:dyDescent="0.25">
      <c r="B691" s="63"/>
    </row>
    <row r="692" spans="2:2" ht="15.75" customHeight="1" x14ac:dyDescent="0.25">
      <c r="B692" s="63"/>
    </row>
    <row r="693" spans="2:2" ht="15.75" customHeight="1" x14ac:dyDescent="0.25">
      <c r="B693" s="63"/>
    </row>
    <row r="694" spans="2:2" ht="15.75" customHeight="1" x14ac:dyDescent="0.25">
      <c r="B694" s="63"/>
    </row>
    <row r="695" spans="2:2" ht="15.75" customHeight="1" x14ac:dyDescent="0.25">
      <c r="B695" s="63"/>
    </row>
    <row r="696" spans="2:2" ht="15.75" customHeight="1" x14ac:dyDescent="0.25">
      <c r="B696" s="63"/>
    </row>
    <row r="697" spans="2:2" ht="15.75" customHeight="1" x14ac:dyDescent="0.25">
      <c r="B697" s="63"/>
    </row>
    <row r="698" spans="2:2" ht="15.75" customHeight="1" x14ac:dyDescent="0.25">
      <c r="B698" s="63"/>
    </row>
    <row r="699" spans="2:2" ht="15.75" customHeight="1" x14ac:dyDescent="0.25">
      <c r="B699" s="63"/>
    </row>
    <row r="700" spans="2:2" ht="15.75" customHeight="1" x14ac:dyDescent="0.25">
      <c r="B700" s="63"/>
    </row>
    <row r="701" spans="2:2" ht="15.75" customHeight="1" x14ac:dyDescent="0.25">
      <c r="B701" s="63"/>
    </row>
    <row r="702" spans="2:2" ht="15.75" customHeight="1" x14ac:dyDescent="0.25">
      <c r="B702" s="63"/>
    </row>
    <row r="703" spans="2:2" ht="15.75" customHeight="1" x14ac:dyDescent="0.25">
      <c r="B703" s="63"/>
    </row>
    <row r="704" spans="2:2" ht="15.75" customHeight="1" x14ac:dyDescent="0.25">
      <c r="B704" s="63"/>
    </row>
    <row r="705" spans="2:2" ht="15.75" customHeight="1" x14ac:dyDescent="0.25">
      <c r="B705" s="63"/>
    </row>
    <row r="706" spans="2:2" ht="15.75" customHeight="1" x14ac:dyDescent="0.25">
      <c r="B706" s="63"/>
    </row>
    <row r="707" spans="2:2" ht="15.75" customHeight="1" x14ac:dyDescent="0.25">
      <c r="B707" s="63"/>
    </row>
    <row r="708" spans="2:2" ht="15.75" customHeight="1" x14ac:dyDescent="0.25">
      <c r="B708" s="63"/>
    </row>
    <row r="709" spans="2:2" ht="15.75" customHeight="1" x14ac:dyDescent="0.25">
      <c r="B709" s="63"/>
    </row>
    <row r="710" spans="2:2" ht="15.75" customHeight="1" x14ac:dyDescent="0.25">
      <c r="B710" s="63"/>
    </row>
    <row r="711" spans="2:2" ht="15.75" customHeight="1" x14ac:dyDescent="0.25">
      <c r="B711" s="63"/>
    </row>
    <row r="712" spans="2:2" ht="15.75" customHeight="1" x14ac:dyDescent="0.25">
      <c r="B712" s="63"/>
    </row>
    <row r="713" spans="2:2" ht="15.75" customHeight="1" x14ac:dyDescent="0.25">
      <c r="B713" s="63"/>
    </row>
    <row r="714" spans="2:2" ht="15.75" customHeight="1" x14ac:dyDescent="0.25">
      <c r="B714" s="63"/>
    </row>
    <row r="715" spans="2:2" ht="15.75" customHeight="1" x14ac:dyDescent="0.25">
      <c r="B715" s="63"/>
    </row>
    <row r="716" spans="2:2" ht="15.75" customHeight="1" x14ac:dyDescent="0.25">
      <c r="B716" s="63"/>
    </row>
    <row r="717" spans="2:2" ht="15.75" customHeight="1" x14ac:dyDescent="0.25">
      <c r="B717" s="63"/>
    </row>
    <row r="718" spans="2:2" ht="15.75" customHeight="1" x14ac:dyDescent="0.25">
      <c r="B718" s="63"/>
    </row>
    <row r="719" spans="2:2" ht="15.75" customHeight="1" x14ac:dyDescent="0.25">
      <c r="B719" s="63"/>
    </row>
    <row r="720" spans="2:2" ht="15.75" customHeight="1" x14ac:dyDescent="0.25">
      <c r="B720" s="63"/>
    </row>
    <row r="721" spans="2:2" ht="15.75" customHeight="1" x14ac:dyDescent="0.25">
      <c r="B721" s="63"/>
    </row>
    <row r="722" spans="2:2" ht="15.75" customHeight="1" x14ac:dyDescent="0.25">
      <c r="B722" s="63"/>
    </row>
    <row r="723" spans="2:2" ht="15.75" customHeight="1" x14ac:dyDescent="0.25">
      <c r="B723" s="63"/>
    </row>
    <row r="724" spans="2:2" ht="15.75" customHeight="1" x14ac:dyDescent="0.25">
      <c r="B724" s="63"/>
    </row>
    <row r="725" spans="2:2" ht="15.75" customHeight="1" x14ac:dyDescent="0.25">
      <c r="B725" s="63"/>
    </row>
    <row r="726" spans="2:2" ht="15.75" customHeight="1" x14ac:dyDescent="0.25">
      <c r="B726" s="63"/>
    </row>
    <row r="727" spans="2:2" ht="15.75" customHeight="1" x14ac:dyDescent="0.25">
      <c r="B727" s="63"/>
    </row>
    <row r="728" spans="2:2" ht="15.75" customHeight="1" x14ac:dyDescent="0.25">
      <c r="B728" s="63"/>
    </row>
    <row r="729" spans="2:2" ht="15.75" customHeight="1" x14ac:dyDescent="0.25">
      <c r="B729" s="63"/>
    </row>
    <row r="730" spans="2:2" ht="15.75" customHeight="1" x14ac:dyDescent="0.25">
      <c r="B730" s="63"/>
    </row>
    <row r="731" spans="2:2" ht="15.75" customHeight="1" x14ac:dyDescent="0.25">
      <c r="B731" s="63"/>
    </row>
    <row r="732" spans="2:2" ht="15.75" customHeight="1" x14ac:dyDescent="0.25">
      <c r="B732" s="63"/>
    </row>
    <row r="733" spans="2:2" ht="15.75" customHeight="1" x14ac:dyDescent="0.25">
      <c r="B733" s="63"/>
    </row>
    <row r="734" spans="2:2" ht="15.75" customHeight="1" x14ac:dyDescent="0.25">
      <c r="B734" s="63"/>
    </row>
    <row r="735" spans="2:2" ht="15.75" customHeight="1" x14ac:dyDescent="0.25">
      <c r="B735" s="63"/>
    </row>
    <row r="736" spans="2:2" ht="15.75" customHeight="1" x14ac:dyDescent="0.25">
      <c r="B736" s="63"/>
    </row>
    <row r="737" spans="2:2" ht="15.75" customHeight="1" x14ac:dyDescent="0.25">
      <c r="B737" s="63"/>
    </row>
    <row r="738" spans="2:2" ht="15.75" customHeight="1" x14ac:dyDescent="0.25">
      <c r="B738" s="63"/>
    </row>
    <row r="739" spans="2:2" ht="15.75" customHeight="1" x14ac:dyDescent="0.25">
      <c r="B739" s="63"/>
    </row>
    <row r="740" spans="2:2" ht="15.75" customHeight="1" x14ac:dyDescent="0.25">
      <c r="B740" s="63"/>
    </row>
    <row r="741" spans="2:2" ht="15.75" customHeight="1" x14ac:dyDescent="0.25">
      <c r="B741" s="63"/>
    </row>
    <row r="742" spans="2:2" ht="15.75" customHeight="1" x14ac:dyDescent="0.25">
      <c r="B742" s="63"/>
    </row>
    <row r="743" spans="2:2" ht="15.75" customHeight="1" x14ac:dyDescent="0.25">
      <c r="B743" s="63"/>
    </row>
    <row r="744" spans="2:2" ht="15.75" customHeight="1" x14ac:dyDescent="0.25">
      <c r="B744" s="63"/>
    </row>
    <row r="745" spans="2:2" ht="15.75" customHeight="1" x14ac:dyDescent="0.25">
      <c r="B745" s="63"/>
    </row>
    <row r="746" spans="2:2" ht="15.75" customHeight="1" x14ac:dyDescent="0.25">
      <c r="B746" s="63"/>
    </row>
    <row r="747" spans="2:2" ht="15.75" customHeight="1" x14ac:dyDescent="0.25">
      <c r="B747" s="63"/>
    </row>
    <row r="748" spans="2:2" ht="15.75" customHeight="1" x14ac:dyDescent="0.25">
      <c r="B748" s="63"/>
    </row>
    <row r="749" spans="2:2" ht="15.75" customHeight="1" x14ac:dyDescent="0.25">
      <c r="B749" s="63"/>
    </row>
    <row r="750" spans="2:2" ht="15.75" customHeight="1" x14ac:dyDescent="0.25">
      <c r="B750" s="63"/>
    </row>
    <row r="751" spans="2:2" ht="15.75" customHeight="1" x14ac:dyDescent="0.25">
      <c r="B751" s="63"/>
    </row>
    <row r="752" spans="2:2" ht="15.75" customHeight="1" x14ac:dyDescent="0.25">
      <c r="B752" s="63"/>
    </row>
    <row r="753" spans="2:2" ht="15.75" customHeight="1" x14ac:dyDescent="0.25">
      <c r="B753" s="63"/>
    </row>
    <row r="754" spans="2:2" ht="15.75" customHeight="1" x14ac:dyDescent="0.25">
      <c r="B754" s="63"/>
    </row>
    <row r="755" spans="2:2" ht="15.75" customHeight="1" x14ac:dyDescent="0.25">
      <c r="B755" s="63"/>
    </row>
    <row r="756" spans="2:2" ht="15.75" customHeight="1" x14ac:dyDescent="0.25">
      <c r="B756" s="63"/>
    </row>
    <row r="757" spans="2:2" ht="15.75" customHeight="1" x14ac:dyDescent="0.25">
      <c r="B757" s="63"/>
    </row>
    <row r="758" spans="2:2" ht="15.75" customHeight="1" x14ac:dyDescent="0.25">
      <c r="B758" s="63"/>
    </row>
    <row r="759" spans="2:2" ht="15.75" customHeight="1" x14ac:dyDescent="0.25">
      <c r="B759" s="63"/>
    </row>
    <row r="760" spans="2:2" ht="15.75" customHeight="1" x14ac:dyDescent="0.25">
      <c r="B760" s="63"/>
    </row>
    <row r="761" spans="2:2" ht="15.75" customHeight="1" x14ac:dyDescent="0.25">
      <c r="B761" s="63"/>
    </row>
    <row r="762" spans="2:2" ht="15.75" customHeight="1" x14ac:dyDescent="0.25">
      <c r="B762" s="63"/>
    </row>
    <row r="763" spans="2:2" ht="15.75" customHeight="1" x14ac:dyDescent="0.25">
      <c r="B763" s="63"/>
    </row>
    <row r="764" spans="2:2" ht="15.75" customHeight="1" x14ac:dyDescent="0.25">
      <c r="B764" s="63"/>
    </row>
    <row r="765" spans="2:2" ht="15.75" customHeight="1" x14ac:dyDescent="0.25">
      <c r="B765" s="63"/>
    </row>
    <row r="766" spans="2:2" ht="15.75" customHeight="1" x14ac:dyDescent="0.25">
      <c r="B766" s="63"/>
    </row>
    <row r="767" spans="2:2" ht="15.75" customHeight="1" x14ac:dyDescent="0.25">
      <c r="B767" s="63"/>
    </row>
    <row r="768" spans="2:2" ht="15.75" customHeight="1" x14ac:dyDescent="0.25">
      <c r="B768" s="63"/>
    </row>
    <row r="769" spans="2:2" ht="15.75" customHeight="1" x14ac:dyDescent="0.25">
      <c r="B769" s="63"/>
    </row>
    <row r="770" spans="2:2" ht="15.75" customHeight="1" x14ac:dyDescent="0.25">
      <c r="B770" s="63"/>
    </row>
    <row r="771" spans="2:2" ht="15.75" customHeight="1" x14ac:dyDescent="0.25">
      <c r="B771" s="63"/>
    </row>
    <row r="772" spans="2:2" ht="15.75" customHeight="1" x14ac:dyDescent="0.25">
      <c r="B772" s="63"/>
    </row>
    <row r="773" spans="2:2" ht="15.75" customHeight="1" x14ac:dyDescent="0.25">
      <c r="B773" s="63"/>
    </row>
    <row r="774" spans="2:2" ht="15.75" customHeight="1" x14ac:dyDescent="0.25">
      <c r="B774" s="63"/>
    </row>
    <row r="775" spans="2:2" ht="15.75" customHeight="1" x14ac:dyDescent="0.25">
      <c r="B775" s="63"/>
    </row>
    <row r="776" spans="2:2" ht="15.75" customHeight="1" x14ac:dyDescent="0.25">
      <c r="B776" s="63"/>
    </row>
    <row r="777" spans="2:2" ht="15.75" customHeight="1" x14ac:dyDescent="0.25">
      <c r="B777" s="63"/>
    </row>
    <row r="778" spans="2:2" ht="15.75" customHeight="1" x14ac:dyDescent="0.25">
      <c r="B778" s="63"/>
    </row>
    <row r="779" spans="2:2" ht="15.75" customHeight="1" x14ac:dyDescent="0.25">
      <c r="B779" s="63"/>
    </row>
    <row r="780" spans="2:2" ht="15.75" customHeight="1" x14ac:dyDescent="0.25">
      <c r="B780" s="63"/>
    </row>
    <row r="781" spans="2:2" ht="15.75" customHeight="1" x14ac:dyDescent="0.25">
      <c r="B781" s="63"/>
    </row>
    <row r="782" spans="2:2" ht="15.75" customHeight="1" x14ac:dyDescent="0.25">
      <c r="B782" s="63"/>
    </row>
    <row r="783" spans="2:2" ht="15.75" customHeight="1" x14ac:dyDescent="0.25">
      <c r="B783" s="63"/>
    </row>
    <row r="784" spans="2:2" ht="15.75" customHeight="1" x14ac:dyDescent="0.25">
      <c r="B784" s="63"/>
    </row>
    <row r="785" spans="2:2" ht="15.75" customHeight="1" x14ac:dyDescent="0.25">
      <c r="B785" s="63"/>
    </row>
    <row r="786" spans="2:2" ht="15.75" customHeight="1" x14ac:dyDescent="0.25">
      <c r="B786" s="63"/>
    </row>
    <row r="787" spans="2:2" ht="15.75" customHeight="1" x14ac:dyDescent="0.25">
      <c r="B787" s="63"/>
    </row>
    <row r="788" spans="2:2" ht="15.75" customHeight="1" x14ac:dyDescent="0.25">
      <c r="B788" s="63"/>
    </row>
    <row r="789" spans="2:2" ht="15.75" customHeight="1" x14ac:dyDescent="0.25">
      <c r="B789" s="63"/>
    </row>
    <row r="790" spans="2:2" ht="15.75" customHeight="1" x14ac:dyDescent="0.25">
      <c r="B790" s="63"/>
    </row>
    <row r="791" spans="2:2" ht="15.75" customHeight="1" x14ac:dyDescent="0.25">
      <c r="B791" s="63"/>
    </row>
    <row r="792" spans="2:2" ht="15.75" customHeight="1" x14ac:dyDescent="0.25">
      <c r="B792" s="63"/>
    </row>
    <row r="793" spans="2:2" ht="15.75" customHeight="1" x14ac:dyDescent="0.25">
      <c r="B793" s="63"/>
    </row>
    <row r="794" spans="2:2" ht="15.75" customHeight="1" x14ac:dyDescent="0.25">
      <c r="B794" s="63"/>
    </row>
    <row r="795" spans="2:2" ht="15.75" customHeight="1" x14ac:dyDescent="0.25">
      <c r="B795" s="63"/>
    </row>
    <row r="796" spans="2:2" ht="15.75" customHeight="1" x14ac:dyDescent="0.25">
      <c r="B796" s="63"/>
    </row>
    <row r="797" spans="2:2" ht="15.75" customHeight="1" x14ac:dyDescent="0.25">
      <c r="B797" s="63"/>
    </row>
    <row r="798" spans="2:2" ht="15.75" customHeight="1" x14ac:dyDescent="0.25">
      <c r="B798" s="63"/>
    </row>
    <row r="799" spans="2:2" ht="15.75" customHeight="1" x14ac:dyDescent="0.25">
      <c r="B799" s="63"/>
    </row>
    <row r="800" spans="2:2" ht="15.75" customHeight="1" x14ac:dyDescent="0.25">
      <c r="B800" s="63"/>
    </row>
    <row r="801" spans="2:2" ht="15.75" customHeight="1" x14ac:dyDescent="0.25">
      <c r="B801" s="63"/>
    </row>
    <row r="802" spans="2:2" ht="15.75" customHeight="1" x14ac:dyDescent="0.25">
      <c r="B802" s="63"/>
    </row>
    <row r="803" spans="2:2" ht="15.75" customHeight="1" x14ac:dyDescent="0.25">
      <c r="B803" s="63"/>
    </row>
    <row r="804" spans="2:2" ht="15.75" customHeight="1" x14ac:dyDescent="0.25">
      <c r="B804" s="63"/>
    </row>
    <row r="805" spans="2:2" ht="15.75" customHeight="1" x14ac:dyDescent="0.25">
      <c r="B805" s="63"/>
    </row>
    <row r="806" spans="2:2" ht="15.75" customHeight="1" x14ac:dyDescent="0.25">
      <c r="B806" s="63"/>
    </row>
    <row r="807" spans="2:2" ht="15.75" customHeight="1" x14ac:dyDescent="0.25">
      <c r="B807" s="63"/>
    </row>
    <row r="808" spans="2:2" ht="15.75" customHeight="1" x14ac:dyDescent="0.25">
      <c r="B808" s="63"/>
    </row>
    <row r="809" spans="2:2" ht="15.75" customHeight="1" x14ac:dyDescent="0.25">
      <c r="B809" s="63"/>
    </row>
    <row r="810" spans="2:2" ht="15.75" customHeight="1" x14ac:dyDescent="0.25">
      <c r="B810" s="63"/>
    </row>
    <row r="811" spans="2:2" ht="15.75" customHeight="1" x14ac:dyDescent="0.25">
      <c r="B811" s="63"/>
    </row>
    <row r="812" spans="2:2" ht="15.75" customHeight="1" x14ac:dyDescent="0.25">
      <c r="B812" s="63"/>
    </row>
    <row r="813" spans="2:2" ht="15.75" customHeight="1" x14ac:dyDescent="0.25">
      <c r="B813" s="63"/>
    </row>
    <row r="814" spans="2:2" ht="15.75" customHeight="1" x14ac:dyDescent="0.25">
      <c r="B814" s="63"/>
    </row>
    <row r="815" spans="2:2" ht="15.75" customHeight="1" x14ac:dyDescent="0.25">
      <c r="B815" s="63"/>
    </row>
    <row r="816" spans="2:2" ht="15.75" customHeight="1" x14ac:dyDescent="0.25">
      <c r="B816" s="63"/>
    </row>
    <row r="817" spans="2:2" ht="15.75" customHeight="1" x14ac:dyDescent="0.25">
      <c r="B817" s="63"/>
    </row>
    <row r="818" spans="2:2" ht="15.75" customHeight="1" x14ac:dyDescent="0.25">
      <c r="B818" s="63"/>
    </row>
    <row r="819" spans="2:2" ht="15.75" customHeight="1" x14ac:dyDescent="0.25">
      <c r="B819" s="63"/>
    </row>
    <row r="820" spans="2:2" ht="15.75" customHeight="1" x14ac:dyDescent="0.25">
      <c r="B820" s="63"/>
    </row>
    <row r="821" spans="2:2" ht="15.75" customHeight="1" x14ac:dyDescent="0.25">
      <c r="B821" s="63"/>
    </row>
    <row r="822" spans="2:2" ht="15.75" customHeight="1" x14ac:dyDescent="0.25">
      <c r="B822" s="63"/>
    </row>
    <row r="823" spans="2:2" ht="15.75" customHeight="1" x14ac:dyDescent="0.25">
      <c r="B823" s="63"/>
    </row>
    <row r="824" spans="2:2" ht="15.75" customHeight="1" x14ac:dyDescent="0.25">
      <c r="B824" s="63"/>
    </row>
    <row r="825" spans="2:2" ht="15.75" customHeight="1" x14ac:dyDescent="0.25">
      <c r="B825" s="63"/>
    </row>
    <row r="826" spans="2:2" ht="15.75" customHeight="1" x14ac:dyDescent="0.25">
      <c r="B826" s="63"/>
    </row>
    <row r="827" spans="2:2" ht="15.75" customHeight="1" x14ac:dyDescent="0.25">
      <c r="B827" s="63"/>
    </row>
    <row r="828" spans="2:2" ht="15.75" customHeight="1" x14ac:dyDescent="0.25">
      <c r="B828" s="63"/>
    </row>
    <row r="829" spans="2:2" ht="15.75" customHeight="1" x14ac:dyDescent="0.25">
      <c r="B829" s="63"/>
    </row>
    <row r="830" spans="2:2" ht="15.75" customHeight="1" x14ac:dyDescent="0.25">
      <c r="B830" s="63"/>
    </row>
    <row r="831" spans="2:2" ht="15.75" customHeight="1" x14ac:dyDescent="0.25">
      <c r="B831" s="63"/>
    </row>
    <row r="832" spans="2:2" ht="15.75" customHeight="1" x14ac:dyDescent="0.25">
      <c r="B832" s="63"/>
    </row>
    <row r="833" spans="2:2" ht="15.75" customHeight="1" x14ac:dyDescent="0.25">
      <c r="B833" s="63"/>
    </row>
    <row r="834" spans="2:2" ht="15.75" customHeight="1" x14ac:dyDescent="0.25">
      <c r="B834" s="63"/>
    </row>
    <row r="835" spans="2:2" ht="15.75" customHeight="1" x14ac:dyDescent="0.25">
      <c r="B835" s="63"/>
    </row>
    <row r="836" spans="2:2" ht="15.75" customHeight="1" x14ac:dyDescent="0.25">
      <c r="B836" s="63"/>
    </row>
    <row r="837" spans="2:2" ht="15.75" customHeight="1" x14ac:dyDescent="0.25">
      <c r="B837" s="63"/>
    </row>
    <row r="838" spans="2:2" ht="15.75" customHeight="1" x14ac:dyDescent="0.25">
      <c r="B838" s="63"/>
    </row>
    <row r="839" spans="2:2" ht="15.75" customHeight="1" x14ac:dyDescent="0.25">
      <c r="B839" s="63"/>
    </row>
    <row r="840" spans="2:2" ht="15.75" customHeight="1" x14ac:dyDescent="0.25">
      <c r="B840" s="63"/>
    </row>
    <row r="841" spans="2:2" ht="15.75" customHeight="1" x14ac:dyDescent="0.25">
      <c r="B841" s="63"/>
    </row>
    <row r="842" spans="2:2" ht="15.75" customHeight="1" x14ac:dyDescent="0.25">
      <c r="B842" s="63"/>
    </row>
    <row r="843" spans="2:2" ht="15.75" customHeight="1" x14ac:dyDescent="0.25">
      <c r="B843" s="63"/>
    </row>
    <row r="844" spans="2:2" ht="15.75" customHeight="1" x14ac:dyDescent="0.25">
      <c r="B844" s="63"/>
    </row>
    <row r="845" spans="2:2" ht="15.75" customHeight="1" x14ac:dyDescent="0.25">
      <c r="B845" s="63"/>
    </row>
    <row r="846" spans="2:2" ht="15.75" customHeight="1" x14ac:dyDescent="0.25">
      <c r="B846" s="63"/>
    </row>
    <row r="847" spans="2:2" ht="15.75" customHeight="1" x14ac:dyDescent="0.25">
      <c r="B847" s="63"/>
    </row>
    <row r="848" spans="2:2" ht="15.75" customHeight="1" x14ac:dyDescent="0.25">
      <c r="B848" s="63"/>
    </row>
    <row r="849" spans="2:2" ht="15.75" customHeight="1" x14ac:dyDescent="0.25">
      <c r="B849" s="63"/>
    </row>
    <row r="850" spans="2:2" ht="15.75" customHeight="1" x14ac:dyDescent="0.25">
      <c r="B850" s="63"/>
    </row>
    <row r="851" spans="2:2" ht="15.75" customHeight="1" x14ac:dyDescent="0.25">
      <c r="B851" s="63"/>
    </row>
    <row r="852" spans="2:2" ht="15.75" customHeight="1" x14ac:dyDescent="0.25">
      <c r="B852" s="63"/>
    </row>
    <row r="853" spans="2:2" ht="15.75" customHeight="1" x14ac:dyDescent="0.25">
      <c r="B853" s="63"/>
    </row>
    <row r="854" spans="2:2" ht="15.75" customHeight="1" x14ac:dyDescent="0.25">
      <c r="B854" s="63"/>
    </row>
    <row r="855" spans="2:2" ht="15.75" customHeight="1" x14ac:dyDescent="0.25">
      <c r="B855" s="63"/>
    </row>
    <row r="856" spans="2:2" ht="15.75" customHeight="1" x14ac:dyDescent="0.25">
      <c r="B856" s="63"/>
    </row>
    <row r="857" spans="2:2" ht="15.75" customHeight="1" x14ac:dyDescent="0.25">
      <c r="B857" s="63"/>
    </row>
    <row r="858" spans="2:2" ht="15.75" customHeight="1" x14ac:dyDescent="0.25">
      <c r="B858" s="63"/>
    </row>
    <row r="859" spans="2:2" ht="15.75" customHeight="1" x14ac:dyDescent="0.25">
      <c r="B859" s="63"/>
    </row>
    <row r="860" spans="2:2" ht="15.75" customHeight="1" x14ac:dyDescent="0.25">
      <c r="B860" s="63"/>
    </row>
    <row r="861" spans="2:2" ht="15.75" customHeight="1" x14ac:dyDescent="0.25">
      <c r="B861" s="63"/>
    </row>
    <row r="862" spans="2:2" ht="15.75" customHeight="1" x14ac:dyDescent="0.25">
      <c r="B862" s="63"/>
    </row>
    <row r="863" spans="2:2" ht="15.75" customHeight="1" x14ac:dyDescent="0.25">
      <c r="B863" s="63"/>
    </row>
    <row r="864" spans="2:2" ht="15.75" customHeight="1" x14ac:dyDescent="0.25">
      <c r="B864" s="63"/>
    </row>
    <row r="865" spans="2:2" ht="15.75" customHeight="1" x14ac:dyDescent="0.25">
      <c r="B865" s="63"/>
    </row>
    <row r="866" spans="2:2" ht="15.75" customHeight="1" x14ac:dyDescent="0.25">
      <c r="B866" s="63"/>
    </row>
    <row r="867" spans="2:2" ht="15.75" customHeight="1" x14ac:dyDescent="0.25">
      <c r="B867" s="63"/>
    </row>
    <row r="868" spans="2:2" ht="15.75" customHeight="1" x14ac:dyDescent="0.25">
      <c r="B868" s="63"/>
    </row>
    <row r="869" spans="2:2" ht="15.75" customHeight="1" x14ac:dyDescent="0.25">
      <c r="B869" s="63"/>
    </row>
    <row r="870" spans="2:2" ht="15.75" customHeight="1" x14ac:dyDescent="0.25">
      <c r="B870" s="63"/>
    </row>
    <row r="871" spans="2:2" ht="15.75" customHeight="1" x14ac:dyDescent="0.25">
      <c r="B871" s="63"/>
    </row>
    <row r="872" spans="2:2" ht="15.75" customHeight="1" x14ac:dyDescent="0.25">
      <c r="B872" s="63"/>
    </row>
    <row r="873" spans="2:2" ht="15.75" customHeight="1" x14ac:dyDescent="0.25">
      <c r="B873" s="63"/>
    </row>
    <row r="874" spans="2:2" ht="15.75" customHeight="1" x14ac:dyDescent="0.25">
      <c r="B874" s="63"/>
    </row>
    <row r="875" spans="2:2" ht="15.75" customHeight="1" x14ac:dyDescent="0.25">
      <c r="B875" s="63"/>
    </row>
    <row r="876" spans="2:2" ht="15.75" customHeight="1" x14ac:dyDescent="0.25">
      <c r="B876" s="63"/>
    </row>
    <row r="877" spans="2:2" ht="15.75" customHeight="1" x14ac:dyDescent="0.25">
      <c r="B877" s="63"/>
    </row>
    <row r="878" spans="2:2" ht="15.75" customHeight="1" x14ac:dyDescent="0.25">
      <c r="B878" s="63"/>
    </row>
    <row r="879" spans="2:2" ht="15.75" customHeight="1" x14ac:dyDescent="0.25">
      <c r="B879" s="63"/>
    </row>
    <row r="880" spans="2:2" ht="15.75" customHeight="1" x14ac:dyDescent="0.25">
      <c r="B880" s="63"/>
    </row>
    <row r="881" spans="2:2" ht="15.75" customHeight="1" x14ac:dyDescent="0.25">
      <c r="B881" s="63"/>
    </row>
    <row r="882" spans="2:2" ht="15.75" customHeight="1" x14ac:dyDescent="0.25">
      <c r="B882" s="63"/>
    </row>
    <row r="883" spans="2:2" ht="15.75" customHeight="1" x14ac:dyDescent="0.25">
      <c r="B883" s="63"/>
    </row>
    <row r="884" spans="2:2" ht="15.75" customHeight="1" x14ac:dyDescent="0.25">
      <c r="B884" s="63"/>
    </row>
    <row r="885" spans="2:2" ht="15.75" customHeight="1" x14ac:dyDescent="0.25">
      <c r="B885" s="63"/>
    </row>
    <row r="886" spans="2:2" ht="15.75" customHeight="1" x14ac:dyDescent="0.25">
      <c r="B886" s="63"/>
    </row>
    <row r="887" spans="2:2" ht="15.75" customHeight="1" x14ac:dyDescent="0.25">
      <c r="B887" s="63"/>
    </row>
    <row r="888" spans="2:2" ht="15.75" customHeight="1" x14ac:dyDescent="0.25">
      <c r="B888" s="63"/>
    </row>
    <row r="889" spans="2:2" ht="15.75" customHeight="1" x14ac:dyDescent="0.25">
      <c r="B889" s="63"/>
    </row>
    <row r="890" spans="2:2" ht="15.75" customHeight="1" x14ac:dyDescent="0.25">
      <c r="B890" s="63"/>
    </row>
    <row r="891" spans="2:2" ht="15.75" customHeight="1" x14ac:dyDescent="0.25">
      <c r="B891" s="63"/>
    </row>
    <row r="892" spans="2:2" ht="15.75" customHeight="1" x14ac:dyDescent="0.25">
      <c r="B892" s="63"/>
    </row>
    <row r="893" spans="2:2" ht="15.75" customHeight="1" x14ac:dyDescent="0.25">
      <c r="B893" s="63"/>
    </row>
    <row r="894" spans="2:2" ht="15.75" customHeight="1" x14ac:dyDescent="0.25">
      <c r="B894" s="63"/>
    </row>
    <row r="895" spans="2:2" ht="15.75" customHeight="1" x14ac:dyDescent="0.25">
      <c r="B895" s="63"/>
    </row>
    <row r="896" spans="2:2" ht="15.75" customHeight="1" x14ac:dyDescent="0.25">
      <c r="B896" s="63"/>
    </row>
    <row r="897" spans="2:2" ht="15.75" customHeight="1" x14ac:dyDescent="0.25">
      <c r="B897" s="63"/>
    </row>
    <row r="898" spans="2:2" ht="15.75" customHeight="1" x14ac:dyDescent="0.25">
      <c r="B898" s="63"/>
    </row>
    <row r="899" spans="2:2" ht="15.75" customHeight="1" x14ac:dyDescent="0.25">
      <c r="B899" s="63"/>
    </row>
    <row r="900" spans="2:2" ht="15.75" customHeight="1" x14ac:dyDescent="0.25">
      <c r="B900" s="63"/>
    </row>
    <row r="901" spans="2:2" ht="15.75" customHeight="1" x14ac:dyDescent="0.25">
      <c r="B901" s="63"/>
    </row>
    <row r="902" spans="2:2" ht="15.75" customHeight="1" x14ac:dyDescent="0.25">
      <c r="B902" s="63"/>
    </row>
    <row r="903" spans="2:2" ht="15.75" customHeight="1" x14ac:dyDescent="0.25">
      <c r="B903" s="63"/>
    </row>
    <row r="904" spans="2:2" ht="15.75" customHeight="1" x14ac:dyDescent="0.25">
      <c r="B904" s="63"/>
    </row>
    <row r="905" spans="2:2" ht="15.75" customHeight="1" x14ac:dyDescent="0.25">
      <c r="B905" s="63"/>
    </row>
    <row r="906" spans="2:2" ht="15.75" customHeight="1" x14ac:dyDescent="0.25">
      <c r="B906" s="63"/>
    </row>
    <row r="907" spans="2:2" ht="15.75" customHeight="1" x14ac:dyDescent="0.25">
      <c r="B907" s="63"/>
    </row>
    <row r="908" spans="2:2" ht="15.75" customHeight="1" x14ac:dyDescent="0.25">
      <c r="B908" s="63"/>
    </row>
    <row r="909" spans="2:2" ht="15.75" customHeight="1" x14ac:dyDescent="0.25">
      <c r="B909" s="63"/>
    </row>
    <row r="910" spans="2:2" ht="15.75" customHeight="1" x14ac:dyDescent="0.25">
      <c r="B910" s="63"/>
    </row>
    <row r="911" spans="2:2" ht="15.75" customHeight="1" x14ac:dyDescent="0.25">
      <c r="B911" s="63"/>
    </row>
    <row r="912" spans="2:2" ht="15.75" customHeight="1" x14ac:dyDescent="0.25">
      <c r="B912" s="63"/>
    </row>
    <row r="913" spans="2:2" ht="15.75" customHeight="1" x14ac:dyDescent="0.25">
      <c r="B913" s="63"/>
    </row>
    <row r="914" spans="2:2" ht="15.75" customHeight="1" x14ac:dyDescent="0.25">
      <c r="B914" s="63"/>
    </row>
    <row r="915" spans="2:2" ht="15.75" customHeight="1" x14ac:dyDescent="0.25">
      <c r="B915" s="63"/>
    </row>
    <row r="916" spans="2:2" ht="15.75" customHeight="1" x14ac:dyDescent="0.25">
      <c r="B916" s="63"/>
    </row>
    <row r="917" spans="2:2" ht="15.75" customHeight="1" x14ac:dyDescent="0.25">
      <c r="B917" s="63"/>
    </row>
    <row r="918" spans="2:2" ht="15.75" customHeight="1" x14ac:dyDescent="0.25">
      <c r="B918" s="63"/>
    </row>
    <row r="919" spans="2:2" ht="15.75" customHeight="1" x14ac:dyDescent="0.25">
      <c r="B919" s="63"/>
    </row>
    <row r="920" spans="2:2" ht="15.75" customHeight="1" x14ac:dyDescent="0.25">
      <c r="B920" s="63"/>
    </row>
    <row r="921" spans="2:2" ht="15.75" customHeight="1" x14ac:dyDescent="0.25">
      <c r="B921" s="63"/>
    </row>
    <row r="922" spans="2:2" ht="15.75" customHeight="1" x14ac:dyDescent="0.25">
      <c r="B922" s="63"/>
    </row>
    <row r="923" spans="2:2" ht="15.75" customHeight="1" x14ac:dyDescent="0.25">
      <c r="B923" s="63"/>
    </row>
    <row r="924" spans="2:2" ht="15.75" customHeight="1" x14ac:dyDescent="0.25">
      <c r="B924" s="63"/>
    </row>
    <row r="925" spans="2:2" ht="15.75" customHeight="1" x14ac:dyDescent="0.25">
      <c r="B925" s="63"/>
    </row>
    <row r="926" spans="2:2" ht="15.75" customHeight="1" x14ac:dyDescent="0.25">
      <c r="B926" s="63"/>
    </row>
    <row r="927" spans="2:2" ht="15.75" customHeight="1" x14ac:dyDescent="0.25">
      <c r="B927" s="63"/>
    </row>
    <row r="928" spans="2:2" ht="15.75" customHeight="1" x14ac:dyDescent="0.25">
      <c r="B928" s="63"/>
    </row>
    <row r="929" spans="2:2" ht="15.75" customHeight="1" x14ac:dyDescent="0.25">
      <c r="B929" s="63"/>
    </row>
    <row r="930" spans="2:2" ht="15.75" customHeight="1" x14ac:dyDescent="0.25">
      <c r="B930" s="63"/>
    </row>
    <row r="931" spans="2:2" ht="15.75" customHeight="1" x14ac:dyDescent="0.25">
      <c r="B931" s="63"/>
    </row>
    <row r="932" spans="2:2" ht="15.75" customHeight="1" x14ac:dyDescent="0.25">
      <c r="B932" s="63"/>
    </row>
    <row r="933" spans="2:2" ht="15.75" customHeight="1" x14ac:dyDescent="0.25">
      <c r="B933" s="63"/>
    </row>
    <row r="934" spans="2:2" ht="15.75" customHeight="1" x14ac:dyDescent="0.25">
      <c r="B934" s="63"/>
    </row>
    <row r="935" spans="2:2" ht="15.75" customHeight="1" x14ac:dyDescent="0.25">
      <c r="B935" s="63"/>
    </row>
    <row r="936" spans="2:2" ht="15.75" customHeight="1" x14ac:dyDescent="0.25">
      <c r="B936" s="63"/>
    </row>
    <row r="937" spans="2:2" ht="15.75" customHeight="1" x14ac:dyDescent="0.25">
      <c r="B937" s="63"/>
    </row>
    <row r="938" spans="2:2" ht="15.75" customHeight="1" x14ac:dyDescent="0.25">
      <c r="B938" s="63"/>
    </row>
    <row r="939" spans="2:2" ht="15.75" customHeight="1" x14ac:dyDescent="0.25">
      <c r="B939" s="63"/>
    </row>
    <row r="940" spans="2:2" ht="15.75" customHeight="1" x14ac:dyDescent="0.25">
      <c r="B940" s="63"/>
    </row>
    <row r="941" spans="2:2" ht="15.75" customHeight="1" x14ac:dyDescent="0.25">
      <c r="B941" s="63"/>
    </row>
    <row r="942" spans="2:2" ht="15.75" customHeight="1" x14ac:dyDescent="0.25">
      <c r="B942" s="63"/>
    </row>
    <row r="943" spans="2:2" ht="15.75" customHeight="1" x14ac:dyDescent="0.25">
      <c r="B943" s="63"/>
    </row>
    <row r="944" spans="2:2" ht="15.75" customHeight="1" x14ac:dyDescent="0.25">
      <c r="B944" s="63"/>
    </row>
    <row r="945" spans="2:2" ht="15.75" customHeight="1" x14ac:dyDescent="0.25">
      <c r="B945" s="63"/>
    </row>
    <row r="946" spans="2:2" ht="15.75" customHeight="1" x14ac:dyDescent="0.25">
      <c r="B946" s="63"/>
    </row>
    <row r="947" spans="2:2" ht="15.75" customHeight="1" x14ac:dyDescent="0.25">
      <c r="B947" s="63"/>
    </row>
    <row r="948" spans="2:2" ht="15.75" customHeight="1" x14ac:dyDescent="0.25">
      <c r="B948" s="63"/>
    </row>
    <row r="949" spans="2:2" ht="15.75" customHeight="1" x14ac:dyDescent="0.25">
      <c r="B949" s="63"/>
    </row>
    <row r="950" spans="2:2" ht="15.75" customHeight="1" x14ac:dyDescent="0.25">
      <c r="B950" s="63"/>
    </row>
    <row r="951" spans="2:2" ht="15.75" customHeight="1" x14ac:dyDescent="0.25">
      <c r="B951" s="63"/>
    </row>
    <row r="952" spans="2:2" ht="15.75" customHeight="1" x14ac:dyDescent="0.25">
      <c r="B952" s="63"/>
    </row>
    <row r="953" spans="2:2" ht="15.75" customHeight="1" x14ac:dyDescent="0.25">
      <c r="B953" s="63"/>
    </row>
    <row r="954" spans="2:2" ht="15.75" customHeight="1" x14ac:dyDescent="0.25">
      <c r="B954" s="63"/>
    </row>
    <row r="955" spans="2:2" ht="15.75" customHeight="1" x14ac:dyDescent="0.25">
      <c r="B955" s="63"/>
    </row>
    <row r="956" spans="2:2" ht="15.75" customHeight="1" x14ac:dyDescent="0.25">
      <c r="B956" s="63"/>
    </row>
    <row r="957" spans="2:2" ht="15.75" customHeight="1" x14ac:dyDescent="0.25">
      <c r="B957" s="63"/>
    </row>
    <row r="958" spans="2:2" ht="15.75" customHeight="1" x14ac:dyDescent="0.25">
      <c r="B958" s="63"/>
    </row>
    <row r="959" spans="2:2" ht="15.75" customHeight="1" x14ac:dyDescent="0.25">
      <c r="B959" s="63"/>
    </row>
    <row r="960" spans="2:2" ht="15.75" customHeight="1" x14ac:dyDescent="0.25">
      <c r="B960" s="63"/>
    </row>
    <row r="961" spans="2:2" ht="15.75" customHeight="1" x14ac:dyDescent="0.25">
      <c r="B961" s="63"/>
    </row>
    <row r="962" spans="2:2" ht="15.75" customHeight="1" x14ac:dyDescent="0.25">
      <c r="B962" s="63"/>
    </row>
    <row r="963" spans="2:2" ht="15.75" customHeight="1" x14ac:dyDescent="0.25">
      <c r="B963" s="63"/>
    </row>
    <row r="964" spans="2:2" ht="15.75" customHeight="1" x14ac:dyDescent="0.25">
      <c r="B964" s="63"/>
    </row>
    <row r="965" spans="2:2" ht="15.75" customHeight="1" x14ac:dyDescent="0.25">
      <c r="B965" s="63"/>
    </row>
    <row r="966" spans="2:2" ht="15.75" customHeight="1" x14ac:dyDescent="0.25">
      <c r="B966" s="63"/>
    </row>
    <row r="967" spans="2:2" ht="15.75" customHeight="1" x14ac:dyDescent="0.25">
      <c r="B967" s="63"/>
    </row>
    <row r="968" spans="2:2" ht="15.75" customHeight="1" x14ac:dyDescent="0.25">
      <c r="B968" s="63"/>
    </row>
    <row r="969" spans="2:2" ht="15.75" customHeight="1" x14ac:dyDescent="0.25">
      <c r="B969" s="63"/>
    </row>
    <row r="970" spans="2:2" ht="15.75" customHeight="1" x14ac:dyDescent="0.25">
      <c r="B970" s="63"/>
    </row>
    <row r="971" spans="2:2" ht="15.75" customHeight="1" x14ac:dyDescent="0.25">
      <c r="B971" s="63"/>
    </row>
    <row r="972" spans="2:2" ht="15.75" customHeight="1" x14ac:dyDescent="0.25">
      <c r="B972" s="63"/>
    </row>
    <row r="973" spans="2:2" ht="15.75" customHeight="1" x14ac:dyDescent="0.25">
      <c r="B973" s="63"/>
    </row>
    <row r="974" spans="2:2" ht="15.75" customHeight="1" x14ac:dyDescent="0.25">
      <c r="B974" s="63"/>
    </row>
    <row r="975" spans="2:2" ht="15.75" customHeight="1" x14ac:dyDescent="0.25">
      <c r="B975" s="63"/>
    </row>
    <row r="976" spans="2:2" ht="15.75" customHeight="1" x14ac:dyDescent="0.25">
      <c r="B976" s="63"/>
    </row>
    <row r="977" spans="2:2" ht="15.75" customHeight="1" x14ac:dyDescent="0.25">
      <c r="B977" s="63"/>
    </row>
    <row r="978" spans="2:2" ht="15.75" customHeight="1" x14ac:dyDescent="0.25">
      <c r="B978" s="63"/>
    </row>
    <row r="979" spans="2:2" ht="15.75" customHeight="1" x14ac:dyDescent="0.25">
      <c r="B979" s="63"/>
    </row>
    <row r="980" spans="2:2" ht="15.75" customHeight="1" x14ac:dyDescent="0.25">
      <c r="B980" s="63"/>
    </row>
    <row r="981" spans="2:2" ht="15.75" customHeight="1" x14ac:dyDescent="0.25">
      <c r="B981" s="63"/>
    </row>
    <row r="982" spans="2:2" ht="15.75" customHeight="1" x14ac:dyDescent="0.25">
      <c r="B982" s="63"/>
    </row>
    <row r="983" spans="2:2" ht="15.75" customHeight="1" x14ac:dyDescent="0.25">
      <c r="B983" s="63"/>
    </row>
    <row r="984" spans="2:2" ht="15.75" customHeight="1" x14ac:dyDescent="0.25">
      <c r="B984" s="63"/>
    </row>
    <row r="985" spans="2:2" ht="15.75" customHeight="1" x14ac:dyDescent="0.25">
      <c r="B985" s="63"/>
    </row>
    <row r="986" spans="2:2" ht="15.75" customHeight="1" x14ac:dyDescent="0.25">
      <c r="B986" s="63"/>
    </row>
    <row r="987" spans="2:2" ht="15.75" customHeight="1" x14ac:dyDescent="0.25">
      <c r="B987" s="63"/>
    </row>
    <row r="988" spans="2:2" ht="15.75" customHeight="1" x14ac:dyDescent="0.25">
      <c r="B988" s="63"/>
    </row>
    <row r="989" spans="2:2" ht="15.75" customHeight="1" x14ac:dyDescent="0.25">
      <c r="B989" s="63"/>
    </row>
    <row r="990" spans="2:2" ht="15.75" customHeight="1" x14ac:dyDescent="0.25">
      <c r="B990" s="63"/>
    </row>
    <row r="991" spans="2:2" ht="15.75" customHeight="1" x14ac:dyDescent="0.25">
      <c r="B991" s="63"/>
    </row>
    <row r="992" spans="2:2" ht="15.75" customHeight="1" x14ac:dyDescent="0.25">
      <c r="B992" s="63"/>
    </row>
    <row r="993" spans="2:2" ht="15.75" customHeight="1" x14ac:dyDescent="0.25">
      <c r="B993" s="63"/>
    </row>
    <row r="994" spans="2:2" ht="15.75" customHeight="1" x14ac:dyDescent="0.25">
      <c r="B994" s="63"/>
    </row>
    <row r="995" spans="2:2" ht="15.75" customHeight="1" x14ac:dyDescent="0.25">
      <c r="B995" s="63"/>
    </row>
    <row r="996" spans="2:2" ht="15.75" customHeight="1" x14ac:dyDescent="0.25">
      <c r="B996" s="63"/>
    </row>
    <row r="997" spans="2:2" ht="15.75" customHeight="1" x14ac:dyDescent="0.25">
      <c r="B997" s="63"/>
    </row>
    <row r="998" spans="2:2" ht="15.75" customHeight="1" x14ac:dyDescent="0.25">
      <c r="B998" s="63"/>
    </row>
    <row r="999" spans="2:2" ht="15.75" customHeight="1" x14ac:dyDescent="0.25">
      <c r="B999" s="63"/>
    </row>
    <row r="1000" spans="2:2" ht="15.75" customHeight="1" x14ac:dyDescent="0.25">
      <c r="B1000" s="63"/>
    </row>
  </sheetData>
  <mergeCells count="32">
    <mergeCell ref="B5:B6"/>
    <mergeCell ref="C5:L5"/>
    <mergeCell ref="M5:V5"/>
    <mergeCell ref="W5:AF5"/>
    <mergeCell ref="AG5:AP5"/>
    <mergeCell ref="W6:AF6"/>
    <mergeCell ref="AG6:AP6"/>
    <mergeCell ref="C6:L6"/>
    <mergeCell ref="M6:V6"/>
    <mergeCell ref="BK4:CN4"/>
    <mergeCell ref="CO4:DR4"/>
    <mergeCell ref="BK5:BT5"/>
    <mergeCell ref="BU5:CD5"/>
    <mergeCell ref="CE5:CN5"/>
    <mergeCell ref="CO5:CX5"/>
    <mergeCell ref="CY5:DH5"/>
    <mergeCell ref="DI5:DR5"/>
    <mergeCell ref="CY6:DH6"/>
    <mergeCell ref="DI6:DR6"/>
    <mergeCell ref="AQ5:AZ5"/>
    <mergeCell ref="BA5:BJ5"/>
    <mergeCell ref="BA6:BJ6"/>
    <mergeCell ref="BK6:BT6"/>
    <mergeCell ref="BU6:CD6"/>
    <mergeCell ref="CE6:CN6"/>
    <mergeCell ref="CO6:CX6"/>
    <mergeCell ref="AQ6:AZ6"/>
    <mergeCell ref="A1:K1"/>
    <mergeCell ref="A2:K2"/>
    <mergeCell ref="A3:K3"/>
    <mergeCell ref="C4:AF4"/>
    <mergeCell ref="AG4:BJ4"/>
  </mergeCell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943"/>
  <sheetViews>
    <sheetView zoomScale="80" zoomScaleNormal="80" workbookViewId="0">
      <pane xSplit="1" ySplit="4" topLeftCell="B5" activePane="bottomRight" state="frozen"/>
      <selection activeCell="F6" sqref="F6"/>
      <selection pane="topRight" activeCell="F6" sqref="F6"/>
      <selection pane="bottomLeft" activeCell="F6" sqref="F6"/>
      <selection pane="bottomRight" activeCell="D6" sqref="D6"/>
    </sheetView>
  </sheetViews>
  <sheetFormatPr defaultColWidth="12.625" defaultRowHeight="15" customHeight="1" x14ac:dyDescent="0.2"/>
  <cols>
    <col min="1" max="1" width="14.25" customWidth="1"/>
    <col min="2" max="2" width="19.5" customWidth="1"/>
    <col min="3" max="3" width="23.75" customWidth="1"/>
    <col min="4" max="4" width="19.125" customWidth="1"/>
    <col min="5" max="5" width="18.125" customWidth="1"/>
    <col min="6" max="26" width="7.625" customWidth="1"/>
  </cols>
  <sheetData>
    <row r="1" spans="1:26" ht="18.75" x14ac:dyDescent="0.3">
      <c r="A1" s="165" t="s">
        <v>220</v>
      </c>
      <c r="B1" s="160"/>
      <c r="C1" s="160"/>
      <c r="D1" s="160"/>
      <c r="E1" s="160"/>
      <c r="F1" s="51"/>
      <c r="G1" s="51"/>
      <c r="H1" s="51"/>
    </row>
    <row r="2" spans="1:26" ht="18.75" x14ac:dyDescent="0.3">
      <c r="A2" s="197"/>
      <c r="B2" s="160"/>
      <c r="C2" s="160"/>
      <c r="D2" s="160"/>
      <c r="E2" s="160"/>
      <c r="F2" s="51"/>
      <c r="G2" s="51"/>
      <c r="H2" s="51"/>
    </row>
    <row r="3" spans="1:26" ht="18.75" x14ac:dyDescent="0.3">
      <c r="A3" s="165" t="str">
        <f>'WAVs in Operation'!A3</f>
        <v>Q3 2019</v>
      </c>
      <c r="B3" s="160"/>
      <c r="C3" s="160"/>
      <c r="D3" s="160"/>
      <c r="E3" s="160"/>
      <c r="F3" s="8"/>
      <c r="G3" s="8"/>
      <c r="H3" s="8"/>
      <c r="I3" s="8"/>
      <c r="J3" s="8"/>
      <c r="K3" s="8"/>
      <c r="L3" s="8"/>
      <c r="M3" s="8"/>
      <c r="N3" s="8"/>
      <c r="O3" s="8"/>
      <c r="P3" s="8"/>
      <c r="Q3" s="8"/>
      <c r="R3" s="8"/>
      <c r="S3" s="8"/>
      <c r="T3" s="8"/>
    </row>
    <row r="4" spans="1:26" ht="63" x14ac:dyDescent="0.2">
      <c r="A4" s="89" t="s">
        <v>13</v>
      </c>
      <c r="B4" s="90" t="s">
        <v>221</v>
      </c>
      <c r="C4" s="90" t="s">
        <v>222</v>
      </c>
      <c r="D4" s="90" t="s">
        <v>223</v>
      </c>
      <c r="E4" s="90" t="s">
        <v>224</v>
      </c>
      <c r="F4" s="91"/>
      <c r="G4" s="91"/>
      <c r="H4" s="91"/>
      <c r="I4" s="91"/>
      <c r="J4" s="91"/>
      <c r="K4" s="91"/>
      <c r="L4" s="91"/>
      <c r="M4" s="91"/>
      <c r="N4" s="91"/>
      <c r="O4" s="91"/>
      <c r="P4" s="91"/>
      <c r="Q4" s="91"/>
      <c r="R4" s="91"/>
      <c r="S4" s="91"/>
      <c r="T4" s="91"/>
      <c r="U4" s="91"/>
      <c r="V4" s="91"/>
      <c r="W4" s="91"/>
      <c r="X4" s="91"/>
      <c r="Y4" s="91"/>
      <c r="Z4" s="91"/>
    </row>
    <row r="5" spans="1:26" ht="31.5" x14ac:dyDescent="0.25">
      <c r="A5" s="92" t="s">
        <v>110</v>
      </c>
      <c r="B5" s="93" t="s">
        <v>124</v>
      </c>
      <c r="C5" s="93" t="s">
        <v>225</v>
      </c>
      <c r="D5" s="93">
        <v>10</v>
      </c>
      <c r="E5" s="93" t="s">
        <v>124</v>
      </c>
      <c r="F5" s="4"/>
      <c r="G5" s="4"/>
      <c r="H5" s="4"/>
      <c r="I5" s="4"/>
      <c r="J5" s="4"/>
      <c r="K5" s="4"/>
      <c r="L5" s="4"/>
      <c r="M5" s="4"/>
      <c r="N5" s="4"/>
      <c r="O5" s="4"/>
      <c r="P5" s="4"/>
      <c r="Q5" s="4"/>
      <c r="R5" s="4"/>
      <c r="S5" s="4"/>
      <c r="T5" s="4"/>
      <c r="U5" s="4"/>
      <c r="V5" s="4"/>
      <c r="W5" s="4"/>
      <c r="X5" s="4"/>
      <c r="Y5" s="4"/>
      <c r="Z5" s="4"/>
    </row>
    <row r="6" spans="1:26" ht="15.75" customHeight="1" x14ac:dyDescent="0.25">
      <c r="A6" s="20" t="s">
        <v>16</v>
      </c>
      <c r="B6" s="94" t="s">
        <v>124</v>
      </c>
      <c r="C6" s="94" t="s">
        <v>226</v>
      </c>
      <c r="D6" s="138"/>
      <c r="E6" s="94" t="s">
        <v>124</v>
      </c>
    </row>
    <row r="7" spans="1:26" ht="15.75" customHeight="1" x14ac:dyDescent="0.25">
      <c r="A7" s="20" t="s">
        <v>17</v>
      </c>
      <c r="B7" s="94" t="s">
        <v>124</v>
      </c>
      <c r="C7" s="94" t="s">
        <v>226</v>
      </c>
      <c r="D7" s="138"/>
      <c r="E7" s="94" t="s">
        <v>124</v>
      </c>
    </row>
    <row r="8" spans="1:26" ht="15.75" customHeight="1" x14ac:dyDescent="0.2"/>
    <row r="9" spans="1:26" ht="15.75" customHeight="1" x14ac:dyDescent="0.2"/>
    <row r="10" spans="1:26" ht="15.75" customHeight="1" x14ac:dyDescent="0.2"/>
    <row r="11" spans="1:26" ht="15.75" customHeight="1" x14ac:dyDescent="0.2"/>
    <row r="12" spans="1:26" ht="15.75" customHeight="1" x14ac:dyDescent="0.2"/>
    <row r="13" spans="1:26" ht="15.75" customHeight="1" x14ac:dyDescent="0.2"/>
    <row r="14" spans="1:26" ht="15.75" customHeight="1" x14ac:dyDescent="0.2"/>
    <row r="15" spans="1:26" ht="15.75" customHeight="1" x14ac:dyDescent="0.2"/>
    <row r="16" spans="1:26"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sheetData>
  <sheetProtection password="80C3" sheet="1" objects="1" scenarios="1" formatCells="0" formatColumns="0" formatRows="0" insertColumns="0" insertRows="0" insertHyperlinks="0" deleteColumns="0" deleteRows="0" sort="0" autoFilter="0" pivotTables="0"/>
  <mergeCells count="3">
    <mergeCell ref="A1:E1"/>
    <mergeCell ref="A2:E2"/>
    <mergeCell ref="A3:E3"/>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6D7A8"/>
  </sheetPr>
  <dimension ref="A1:AD1000"/>
  <sheetViews>
    <sheetView zoomScale="80" zoomScaleNormal="80" workbookViewId="0">
      <pane xSplit="1" ySplit="4" topLeftCell="D5" activePane="bottomRight" state="frozen"/>
      <selection activeCell="F6" sqref="F6"/>
      <selection pane="topRight" activeCell="F6" sqref="F6"/>
      <selection pane="bottomLeft" activeCell="F6" sqref="F6"/>
      <selection pane="bottomRight" activeCell="G8" sqref="G8"/>
    </sheetView>
  </sheetViews>
  <sheetFormatPr defaultColWidth="12.625" defaultRowHeight="15" customHeight="1" x14ac:dyDescent="0.2"/>
  <cols>
    <col min="1" max="1" width="20.625" customWidth="1"/>
    <col min="2" max="2" width="19.5" customWidth="1"/>
    <col min="3" max="3" width="14.25" customWidth="1"/>
    <col min="4" max="4" width="23.75" customWidth="1"/>
    <col min="5" max="5" width="14.25" customWidth="1"/>
    <col min="6" max="6" width="19.125" customWidth="1"/>
    <col min="7" max="9" width="14.25" customWidth="1"/>
    <col min="10" max="10" width="18.125" customWidth="1"/>
    <col min="11" max="11" width="14.25" customWidth="1"/>
    <col min="12" max="12" width="12" customWidth="1"/>
    <col min="13" max="13" width="13" customWidth="1"/>
    <col min="14" max="14" width="14.625" customWidth="1"/>
    <col min="15" max="15" width="13.125" customWidth="1"/>
    <col min="16" max="16" width="12" customWidth="1"/>
    <col min="17" max="17" width="12.5" customWidth="1"/>
    <col min="18" max="30" width="7.625" customWidth="1"/>
  </cols>
  <sheetData>
    <row r="1" spans="1:30" x14ac:dyDescent="0.25">
      <c r="A1" s="95" t="s">
        <v>227</v>
      </c>
      <c r="B1" s="96" t="s">
        <v>228</v>
      </c>
      <c r="C1" s="96"/>
      <c r="D1" s="96"/>
      <c r="E1" s="96"/>
      <c r="F1" s="96"/>
      <c r="G1" s="96"/>
      <c r="H1" s="96"/>
      <c r="I1" s="96"/>
      <c r="J1" s="96"/>
      <c r="K1" s="96"/>
      <c r="L1" s="96"/>
      <c r="M1" s="96"/>
      <c r="N1" s="97"/>
      <c r="O1" s="97"/>
      <c r="P1" s="66"/>
      <c r="Q1" s="66"/>
      <c r="R1" s="66"/>
      <c r="S1" s="66"/>
      <c r="T1" s="66"/>
      <c r="U1" s="66"/>
      <c r="V1" s="66"/>
      <c r="W1" s="66"/>
      <c r="X1" s="66"/>
      <c r="Y1" s="66"/>
      <c r="Z1" s="66"/>
      <c r="AA1" s="66"/>
      <c r="AB1" s="66"/>
      <c r="AC1" s="66"/>
      <c r="AD1" s="66"/>
    </row>
    <row r="2" spans="1:30" x14ac:dyDescent="0.25">
      <c r="A2" s="66"/>
      <c r="B2" s="96" t="s">
        <v>229</v>
      </c>
      <c r="C2" s="98"/>
      <c r="D2" s="98"/>
      <c r="E2" s="98"/>
      <c r="F2" s="98"/>
      <c r="G2" s="98"/>
      <c r="H2" s="98"/>
      <c r="I2" s="98"/>
      <c r="J2" s="98"/>
      <c r="K2" s="98"/>
      <c r="L2" s="98"/>
      <c r="M2" s="98"/>
      <c r="N2" s="66"/>
      <c r="O2" s="66"/>
      <c r="P2" s="66"/>
      <c r="Q2" s="66"/>
      <c r="R2" s="66"/>
      <c r="S2" s="66"/>
      <c r="T2" s="66"/>
      <c r="U2" s="66"/>
      <c r="V2" s="66"/>
      <c r="W2" s="66"/>
      <c r="X2" s="66"/>
      <c r="Y2" s="66"/>
      <c r="Z2" s="66"/>
      <c r="AA2" s="66"/>
      <c r="AB2" s="66"/>
      <c r="AC2" s="66"/>
      <c r="AD2" s="66"/>
    </row>
    <row r="3" spans="1:30" x14ac:dyDescent="0.25">
      <c r="A3" s="80"/>
      <c r="B3" s="99" t="s">
        <v>230</v>
      </c>
      <c r="C3" s="100"/>
      <c r="D3" s="100"/>
      <c r="E3" s="100"/>
      <c r="F3" s="100"/>
      <c r="G3" s="100"/>
      <c r="H3" s="100"/>
      <c r="I3" s="100"/>
      <c r="J3" s="100"/>
      <c r="K3" s="100"/>
      <c r="L3" s="100"/>
      <c r="M3" s="100"/>
      <c r="N3" s="100"/>
      <c r="O3" s="100"/>
      <c r="P3" s="100"/>
      <c r="Q3" s="100"/>
      <c r="R3" s="98"/>
      <c r="S3" s="98"/>
      <c r="T3" s="98"/>
      <c r="U3" s="98"/>
      <c r="V3" s="98"/>
      <c r="W3" s="98"/>
      <c r="X3" s="98"/>
      <c r="Y3" s="98"/>
      <c r="Z3" s="66"/>
      <c r="AA3" s="66"/>
      <c r="AB3" s="66"/>
      <c r="AC3" s="66"/>
      <c r="AD3" s="66"/>
    </row>
    <row r="4" spans="1:30" ht="60" x14ac:dyDescent="0.25">
      <c r="A4" s="101" t="s">
        <v>13</v>
      </c>
      <c r="B4" s="102" t="s">
        <v>231</v>
      </c>
      <c r="C4" s="102" t="s">
        <v>232</v>
      </c>
      <c r="D4" s="102" t="s">
        <v>233</v>
      </c>
      <c r="E4" s="102" t="s">
        <v>234</v>
      </c>
      <c r="F4" s="102" t="s">
        <v>235</v>
      </c>
      <c r="G4" s="102" t="s">
        <v>236</v>
      </c>
      <c r="H4" s="102" t="s">
        <v>237</v>
      </c>
      <c r="I4" s="102" t="s">
        <v>238</v>
      </c>
      <c r="J4" s="102" t="s">
        <v>239</v>
      </c>
      <c r="K4" s="102" t="s">
        <v>240</v>
      </c>
      <c r="L4" s="102" t="s">
        <v>241</v>
      </c>
      <c r="M4" s="102" t="s">
        <v>242</v>
      </c>
      <c r="N4" s="103" t="s">
        <v>243</v>
      </c>
      <c r="O4" s="103" t="s">
        <v>244</v>
      </c>
      <c r="P4" s="102" t="s">
        <v>245</v>
      </c>
      <c r="Q4" s="102" t="s">
        <v>246</v>
      </c>
      <c r="R4" s="104"/>
      <c r="S4" s="104"/>
      <c r="T4" s="104"/>
      <c r="U4" s="104"/>
      <c r="V4" s="104"/>
      <c r="W4" s="104"/>
      <c r="X4" s="104"/>
      <c r="Y4" s="104"/>
      <c r="Z4" s="104"/>
      <c r="AA4" s="104"/>
      <c r="AB4" s="104"/>
      <c r="AC4" s="104"/>
      <c r="AD4" s="104"/>
    </row>
    <row r="5" spans="1:30" ht="120" x14ac:dyDescent="0.25">
      <c r="A5" s="105" t="s">
        <v>110</v>
      </c>
      <c r="B5" s="106" t="s">
        <v>247</v>
      </c>
      <c r="C5" s="107">
        <v>2</v>
      </c>
      <c r="D5" s="106" t="s">
        <v>248</v>
      </c>
      <c r="E5" s="107">
        <v>2</v>
      </c>
      <c r="F5" s="106" t="s">
        <v>249</v>
      </c>
      <c r="G5" s="107">
        <v>2</v>
      </c>
      <c r="H5" s="106" t="s">
        <v>250</v>
      </c>
      <c r="I5" s="107">
        <v>2</v>
      </c>
      <c r="J5" s="108"/>
      <c r="K5" s="107"/>
      <c r="L5" s="106" t="s">
        <v>251</v>
      </c>
      <c r="M5" s="107">
        <v>1</v>
      </c>
      <c r="N5" s="107"/>
      <c r="O5" s="107"/>
      <c r="P5" s="107">
        <v>4</v>
      </c>
      <c r="Q5" s="107">
        <v>5</v>
      </c>
      <c r="R5" s="104"/>
      <c r="S5" s="104"/>
      <c r="T5" s="104"/>
      <c r="U5" s="104"/>
      <c r="V5" s="104"/>
      <c r="W5" s="104"/>
      <c r="X5" s="104"/>
      <c r="Y5" s="104"/>
      <c r="Z5" s="104"/>
      <c r="AA5" s="104"/>
      <c r="AB5" s="104"/>
      <c r="AC5" s="104"/>
      <c r="AD5" s="104"/>
    </row>
    <row r="6" spans="1:30" x14ac:dyDescent="0.25">
      <c r="A6" s="109" t="s">
        <v>16</v>
      </c>
      <c r="B6" s="155"/>
      <c r="C6" s="139"/>
      <c r="D6" s="156"/>
      <c r="E6" s="139"/>
      <c r="F6" s="156"/>
      <c r="G6" s="139"/>
      <c r="H6" s="157"/>
      <c r="I6" s="141"/>
      <c r="J6" s="157"/>
      <c r="K6" s="141"/>
      <c r="L6" s="157"/>
      <c r="M6" s="139"/>
      <c r="N6" s="157"/>
      <c r="O6" s="139"/>
      <c r="P6" s="143"/>
      <c r="Q6" s="143"/>
      <c r="R6" s="110"/>
      <c r="S6" s="110"/>
      <c r="T6" s="110"/>
      <c r="U6" s="110"/>
      <c r="V6" s="110"/>
      <c r="W6" s="110"/>
      <c r="X6" s="110"/>
      <c r="Y6" s="110"/>
      <c r="Z6" s="110"/>
      <c r="AA6" s="110"/>
      <c r="AB6" s="110"/>
      <c r="AC6" s="110"/>
      <c r="AD6" s="110"/>
    </row>
    <row r="7" spans="1:30" x14ac:dyDescent="0.25">
      <c r="A7" s="99" t="s">
        <v>17</v>
      </c>
      <c r="B7" s="158"/>
      <c r="C7" s="140"/>
      <c r="D7" s="158"/>
      <c r="E7" s="140"/>
      <c r="F7" s="158"/>
      <c r="G7" s="140"/>
      <c r="H7" s="158"/>
      <c r="I7" s="142"/>
      <c r="J7" s="158"/>
      <c r="K7" s="142"/>
      <c r="L7" s="158"/>
      <c r="M7" s="140"/>
      <c r="N7" s="158"/>
      <c r="O7" s="140"/>
      <c r="P7" s="144"/>
      <c r="Q7" s="144"/>
      <c r="R7" s="66"/>
      <c r="S7" s="66"/>
      <c r="T7" s="66"/>
      <c r="U7" s="66"/>
      <c r="V7" s="66"/>
      <c r="W7" s="66"/>
      <c r="X7" s="66"/>
      <c r="Y7" s="66"/>
      <c r="Z7" s="66"/>
      <c r="AA7" s="66"/>
      <c r="AB7" s="66"/>
      <c r="AC7" s="66"/>
      <c r="AD7" s="66"/>
    </row>
    <row r="8" spans="1:30" ht="14.25" x14ac:dyDescent="0.2">
      <c r="A8" s="98"/>
      <c r="B8" s="98"/>
      <c r="C8" s="98"/>
      <c r="D8" s="98"/>
      <c r="E8" s="98"/>
      <c r="F8" s="98"/>
      <c r="G8" s="98"/>
      <c r="H8" s="98"/>
      <c r="I8" s="98"/>
      <c r="J8" s="98"/>
      <c r="K8" s="98"/>
      <c r="L8" s="98"/>
      <c r="M8" s="98"/>
      <c r="N8" s="66"/>
      <c r="O8" s="66"/>
      <c r="P8" s="66"/>
      <c r="Q8" s="66"/>
      <c r="R8" s="66"/>
      <c r="S8" s="66"/>
      <c r="T8" s="66"/>
      <c r="U8" s="66"/>
      <c r="V8" s="66"/>
      <c r="W8" s="66"/>
      <c r="X8" s="66"/>
      <c r="Y8" s="66"/>
      <c r="Z8" s="66"/>
      <c r="AA8" s="66"/>
      <c r="AB8" s="66"/>
      <c r="AC8" s="66"/>
      <c r="AD8" s="66"/>
    </row>
    <row r="9" spans="1:30" ht="14.25" x14ac:dyDescent="0.2">
      <c r="A9" s="98"/>
      <c r="B9" s="98"/>
      <c r="C9" s="98"/>
      <c r="D9" s="98"/>
      <c r="E9" s="98"/>
      <c r="F9" s="98"/>
      <c r="G9" s="98"/>
      <c r="H9" s="98"/>
      <c r="I9" s="98"/>
      <c r="J9" s="98"/>
      <c r="K9" s="98"/>
      <c r="L9" s="98"/>
      <c r="M9" s="98"/>
      <c r="N9" s="66"/>
      <c r="O9" s="66"/>
      <c r="P9" s="66"/>
      <c r="Q9" s="66"/>
      <c r="R9" s="66"/>
      <c r="S9" s="66"/>
      <c r="T9" s="66"/>
      <c r="U9" s="66"/>
      <c r="V9" s="66"/>
      <c r="W9" s="66"/>
      <c r="X9" s="66"/>
      <c r="Y9" s="66"/>
      <c r="Z9" s="66"/>
      <c r="AA9" s="66"/>
      <c r="AB9" s="66"/>
      <c r="AC9" s="66"/>
      <c r="AD9" s="66"/>
    </row>
    <row r="10" spans="1:30" ht="14.25" x14ac:dyDescent="0.2">
      <c r="A10" s="98"/>
      <c r="B10" s="98"/>
      <c r="C10" s="98"/>
      <c r="D10" s="98"/>
      <c r="E10" s="98"/>
      <c r="F10" s="98"/>
      <c r="G10" s="98"/>
      <c r="H10" s="98"/>
      <c r="I10" s="98"/>
      <c r="J10" s="98"/>
      <c r="K10" s="98"/>
      <c r="L10" s="98"/>
      <c r="M10" s="98"/>
      <c r="N10" s="66"/>
      <c r="O10" s="66"/>
      <c r="P10" s="66"/>
      <c r="Q10" s="66"/>
      <c r="R10" s="66"/>
      <c r="S10" s="66"/>
      <c r="T10" s="66"/>
      <c r="U10" s="66"/>
      <c r="V10" s="66"/>
      <c r="W10" s="66"/>
      <c r="X10" s="66"/>
      <c r="Y10" s="66"/>
      <c r="Z10" s="66"/>
      <c r="AA10" s="66"/>
      <c r="AB10" s="66"/>
      <c r="AC10" s="66"/>
      <c r="AD10" s="66"/>
    </row>
    <row r="11" spans="1:30" ht="14.25" x14ac:dyDescent="0.2">
      <c r="A11" s="98"/>
      <c r="B11" s="98"/>
      <c r="C11" s="98"/>
      <c r="D11" s="98"/>
      <c r="E11" s="98"/>
      <c r="F11" s="98"/>
      <c r="G11" s="98"/>
      <c r="H11" s="98"/>
      <c r="I11" s="98"/>
      <c r="J11" s="98"/>
      <c r="K11" s="98"/>
      <c r="L11" s="98"/>
      <c r="M11" s="98"/>
      <c r="N11" s="66"/>
      <c r="O11" s="66"/>
      <c r="P11" s="66"/>
      <c r="Q11" s="66"/>
      <c r="R11" s="66"/>
      <c r="S11" s="66"/>
      <c r="T11" s="66"/>
      <c r="U11" s="66"/>
      <c r="V11" s="66"/>
      <c r="W11" s="66"/>
      <c r="X11" s="66"/>
      <c r="Y11" s="66"/>
      <c r="Z11" s="66"/>
      <c r="AA11" s="66"/>
      <c r="AB11" s="66"/>
      <c r="AC11" s="66"/>
      <c r="AD11" s="66"/>
    </row>
    <row r="12" spans="1:30" ht="14.25" x14ac:dyDescent="0.2">
      <c r="A12" s="98"/>
      <c r="B12" s="98"/>
      <c r="C12" s="98"/>
      <c r="D12" s="98"/>
      <c r="E12" s="98"/>
      <c r="F12" s="98"/>
      <c r="G12" s="98"/>
      <c r="H12" s="98"/>
      <c r="I12" s="98"/>
      <c r="J12" s="98"/>
      <c r="K12" s="98"/>
      <c r="L12" s="98"/>
      <c r="M12" s="98"/>
      <c r="N12" s="66"/>
      <c r="O12" s="66"/>
      <c r="P12" s="66"/>
      <c r="Q12" s="66"/>
      <c r="R12" s="66"/>
      <c r="S12" s="66"/>
      <c r="T12" s="66"/>
      <c r="U12" s="66"/>
      <c r="V12" s="66"/>
      <c r="W12" s="66"/>
      <c r="X12" s="66"/>
      <c r="Y12" s="66"/>
      <c r="Z12" s="66"/>
      <c r="AA12" s="66"/>
      <c r="AB12" s="66"/>
      <c r="AC12" s="66"/>
      <c r="AD12" s="66"/>
    </row>
    <row r="13" spans="1:30" ht="14.25" x14ac:dyDescent="0.2">
      <c r="A13" s="98"/>
      <c r="B13" s="98"/>
      <c r="C13" s="98"/>
      <c r="D13" s="98"/>
      <c r="E13" s="98"/>
      <c r="F13" s="98"/>
      <c r="G13" s="98"/>
      <c r="H13" s="98"/>
      <c r="I13" s="98"/>
      <c r="J13" s="98"/>
      <c r="K13" s="98"/>
      <c r="L13" s="98"/>
      <c r="M13" s="98"/>
      <c r="N13" s="66"/>
      <c r="O13" s="66"/>
      <c r="P13" s="66"/>
      <c r="Q13" s="66"/>
      <c r="R13" s="66"/>
      <c r="S13" s="66"/>
      <c r="T13" s="66"/>
      <c r="U13" s="66"/>
      <c r="V13" s="66"/>
      <c r="W13" s="66"/>
      <c r="X13" s="66"/>
      <c r="Y13" s="66"/>
      <c r="Z13" s="66"/>
      <c r="AA13" s="66"/>
      <c r="AB13" s="66"/>
      <c r="AC13" s="66"/>
      <c r="AD13" s="66"/>
    </row>
    <row r="14" spans="1:30" ht="14.25" x14ac:dyDescent="0.2">
      <c r="A14" s="98"/>
      <c r="B14" s="111"/>
      <c r="C14" s="111"/>
      <c r="D14" s="111"/>
      <c r="E14" s="111"/>
      <c r="F14" s="111"/>
      <c r="G14" s="111"/>
      <c r="H14" s="111"/>
      <c r="I14" s="111"/>
      <c r="J14" s="111"/>
      <c r="K14" s="111"/>
      <c r="L14" s="111"/>
      <c r="M14" s="111"/>
      <c r="N14" s="112"/>
      <c r="O14" s="112"/>
      <c r="P14" s="112"/>
      <c r="Q14" s="112"/>
      <c r="R14" s="112"/>
      <c r="S14" s="112"/>
      <c r="T14" s="112"/>
      <c r="U14" s="112"/>
      <c r="V14" s="112"/>
      <c r="W14" s="112"/>
      <c r="X14" s="112"/>
      <c r="Y14" s="112"/>
      <c r="Z14" s="112"/>
      <c r="AA14" s="112"/>
      <c r="AB14" s="112"/>
      <c r="AC14" s="112"/>
      <c r="AD14" s="112"/>
    </row>
    <row r="15" spans="1:30" ht="14.25" x14ac:dyDescent="0.2">
      <c r="A15" s="98"/>
      <c r="B15" s="111"/>
      <c r="C15" s="111"/>
      <c r="D15" s="111"/>
      <c r="E15" s="111"/>
      <c r="F15" s="111"/>
      <c r="G15" s="111"/>
      <c r="H15" s="111"/>
      <c r="I15" s="111"/>
      <c r="J15" s="111"/>
      <c r="K15" s="111"/>
      <c r="L15" s="111"/>
      <c r="M15" s="111"/>
      <c r="N15" s="112"/>
      <c r="O15" s="112"/>
      <c r="P15" s="112"/>
      <c r="Q15" s="112"/>
      <c r="R15" s="112"/>
      <c r="S15" s="112"/>
      <c r="T15" s="112"/>
      <c r="U15" s="112"/>
      <c r="V15" s="112"/>
      <c r="W15" s="112"/>
      <c r="X15" s="112"/>
      <c r="Y15" s="112"/>
      <c r="Z15" s="112"/>
      <c r="AA15" s="112"/>
      <c r="AB15" s="112"/>
      <c r="AC15" s="112"/>
      <c r="AD15" s="112"/>
    </row>
    <row r="16" spans="1:30" ht="14.25" x14ac:dyDescent="0.2">
      <c r="A16" s="98"/>
      <c r="B16" s="98"/>
      <c r="C16" s="98"/>
      <c r="D16" s="98"/>
      <c r="E16" s="98"/>
      <c r="F16" s="98"/>
      <c r="G16" s="98"/>
      <c r="H16" s="98"/>
      <c r="I16" s="98"/>
      <c r="J16" s="98"/>
      <c r="K16" s="98"/>
      <c r="L16" s="98"/>
      <c r="M16" s="98"/>
      <c r="N16" s="66"/>
      <c r="O16" s="66"/>
      <c r="P16" s="66"/>
      <c r="Q16" s="66"/>
      <c r="R16" s="66"/>
      <c r="S16" s="66"/>
      <c r="T16" s="66"/>
      <c r="U16" s="66"/>
      <c r="V16" s="66"/>
      <c r="W16" s="66"/>
      <c r="X16" s="66"/>
      <c r="Y16" s="66"/>
      <c r="Z16" s="66"/>
      <c r="AA16" s="66"/>
      <c r="AB16" s="66"/>
      <c r="AC16" s="66"/>
      <c r="AD16" s="66"/>
    </row>
    <row r="17" spans="1:30" ht="14.25" x14ac:dyDescent="0.2">
      <c r="A17" s="98"/>
      <c r="B17" s="98"/>
      <c r="C17" s="98"/>
      <c r="D17" s="98"/>
      <c r="E17" s="98"/>
      <c r="F17" s="98"/>
      <c r="G17" s="98"/>
      <c r="H17" s="98"/>
      <c r="I17" s="98"/>
      <c r="J17" s="98"/>
      <c r="K17" s="98"/>
      <c r="L17" s="98"/>
      <c r="M17" s="98"/>
      <c r="N17" s="66"/>
      <c r="O17" s="66"/>
      <c r="P17" s="66"/>
      <c r="Q17" s="66"/>
      <c r="R17" s="66"/>
      <c r="S17" s="66"/>
      <c r="T17" s="66"/>
      <c r="U17" s="66"/>
      <c r="V17" s="66"/>
      <c r="W17" s="66"/>
      <c r="X17" s="66"/>
      <c r="Y17" s="66"/>
      <c r="Z17" s="66"/>
      <c r="AA17" s="66"/>
      <c r="AB17" s="66"/>
      <c r="AC17" s="66"/>
      <c r="AD17" s="66"/>
    </row>
    <row r="18" spans="1:30" ht="14.25" x14ac:dyDescent="0.2">
      <c r="A18" s="98"/>
      <c r="B18" s="98"/>
      <c r="C18" s="98"/>
      <c r="D18" s="98"/>
      <c r="E18" s="98"/>
      <c r="F18" s="98"/>
      <c r="G18" s="98"/>
      <c r="H18" s="98"/>
      <c r="I18" s="98"/>
      <c r="J18" s="98"/>
      <c r="K18" s="98"/>
      <c r="L18" s="98"/>
      <c r="M18" s="98"/>
      <c r="N18" s="66"/>
      <c r="O18" s="66"/>
      <c r="P18" s="66"/>
      <c r="Q18" s="66"/>
      <c r="R18" s="66"/>
      <c r="S18" s="66"/>
      <c r="T18" s="66"/>
      <c r="U18" s="66"/>
      <c r="V18" s="66"/>
      <c r="W18" s="66"/>
      <c r="X18" s="66"/>
      <c r="Y18" s="66"/>
      <c r="Z18" s="66"/>
      <c r="AA18" s="66"/>
      <c r="AB18" s="66"/>
      <c r="AC18" s="66"/>
      <c r="AD18" s="66"/>
    </row>
    <row r="19" spans="1:30" ht="14.25" x14ac:dyDescent="0.2">
      <c r="A19" s="98"/>
      <c r="B19" s="98"/>
      <c r="C19" s="98"/>
      <c r="D19" s="98"/>
      <c r="E19" s="98"/>
      <c r="F19" s="98"/>
      <c r="G19" s="98"/>
      <c r="H19" s="98"/>
      <c r="I19" s="98"/>
      <c r="J19" s="98"/>
      <c r="K19" s="98"/>
      <c r="L19" s="98"/>
      <c r="M19" s="98"/>
      <c r="N19" s="66"/>
      <c r="O19" s="66"/>
      <c r="P19" s="66"/>
      <c r="Q19" s="66"/>
      <c r="R19" s="66"/>
      <c r="S19" s="66"/>
      <c r="T19" s="66"/>
      <c r="U19" s="66"/>
      <c r="V19" s="66"/>
      <c r="W19" s="66"/>
      <c r="X19" s="66"/>
      <c r="Y19" s="66"/>
      <c r="Z19" s="66"/>
      <c r="AA19" s="66"/>
      <c r="AB19" s="66"/>
      <c r="AC19" s="66"/>
      <c r="AD19" s="66"/>
    </row>
    <row r="20" spans="1:30" ht="14.25" x14ac:dyDescent="0.2">
      <c r="A20" s="98"/>
      <c r="B20" s="98"/>
      <c r="C20" s="98"/>
      <c r="D20" s="98"/>
      <c r="E20" s="98"/>
      <c r="F20" s="98"/>
      <c r="G20" s="98"/>
      <c r="H20" s="98"/>
      <c r="I20" s="98"/>
      <c r="J20" s="98"/>
      <c r="K20" s="98"/>
      <c r="L20" s="98"/>
      <c r="M20" s="98"/>
      <c r="N20" s="66"/>
      <c r="O20" s="66"/>
      <c r="P20" s="66"/>
      <c r="Q20" s="66"/>
      <c r="R20" s="66"/>
      <c r="S20" s="66"/>
      <c r="T20" s="66"/>
      <c r="U20" s="66"/>
      <c r="V20" s="66"/>
      <c r="W20" s="66"/>
      <c r="X20" s="66"/>
      <c r="Y20" s="66"/>
      <c r="Z20" s="66"/>
      <c r="AA20" s="66"/>
      <c r="AB20" s="66"/>
      <c r="AC20" s="66"/>
      <c r="AD20" s="66"/>
    </row>
    <row r="21" spans="1:30" ht="15.75" customHeight="1" x14ac:dyDescent="0.2">
      <c r="A21" s="98"/>
      <c r="B21" s="98"/>
      <c r="C21" s="98"/>
      <c r="D21" s="98"/>
      <c r="E21" s="98"/>
      <c r="F21" s="98"/>
      <c r="G21" s="98"/>
      <c r="H21" s="98"/>
      <c r="I21" s="98"/>
      <c r="J21" s="98"/>
      <c r="K21" s="98"/>
      <c r="L21" s="98"/>
      <c r="M21" s="98"/>
      <c r="N21" s="66"/>
      <c r="O21" s="66"/>
      <c r="P21" s="66"/>
      <c r="Q21" s="66"/>
      <c r="R21" s="66"/>
      <c r="S21" s="66"/>
      <c r="T21" s="66"/>
      <c r="U21" s="66"/>
      <c r="V21" s="66"/>
      <c r="W21" s="66"/>
      <c r="X21" s="66"/>
      <c r="Y21" s="66"/>
      <c r="Z21" s="66"/>
      <c r="AA21" s="66"/>
      <c r="AB21" s="66"/>
      <c r="AC21" s="66"/>
      <c r="AD21" s="66"/>
    </row>
    <row r="22" spans="1:30" ht="15.75" customHeight="1" x14ac:dyDescent="0.2">
      <c r="A22" s="98"/>
      <c r="B22" s="98"/>
      <c r="C22" s="98"/>
      <c r="D22" s="98"/>
      <c r="E22" s="98"/>
      <c r="F22" s="98"/>
      <c r="G22" s="98"/>
      <c r="H22" s="98"/>
      <c r="I22" s="98"/>
      <c r="J22" s="98"/>
      <c r="K22" s="98"/>
      <c r="L22" s="98"/>
      <c r="M22" s="98"/>
      <c r="N22" s="66"/>
      <c r="O22" s="66"/>
      <c r="P22" s="66"/>
      <c r="Q22" s="66"/>
      <c r="R22" s="66"/>
      <c r="S22" s="66"/>
      <c r="T22" s="66"/>
      <c r="U22" s="66"/>
      <c r="V22" s="66"/>
      <c r="W22" s="66"/>
      <c r="X22" s="66"/>
      <c r="Y22" s="66"/>
      <c r="Z22" s="66"/>
      <c r="AA22" s="66"/>
      <c r="AB22" s="66"/>
      <c r="AC22" s="66"/>
      <c r="AD22" s="66"/>
    </row>
    <row r="23" spans="1:30" ht="15.75" customHeight="1" x14ac:dyDescent="0.2">
      <c r="A23" s="98"/>
      <c r="B23" s="98"/>
      <c r="C23" s="98"/>
      <c r="D23" s="98"/>
      <c r="E23" s="98"/>
      <c r="F23" s="98"/>
      <c r="G23" s="98"/>
      <c r="H23" s="98"/>
      <c r="I23" s="98"/>
      <c r="J23" s="98"/>
      <c r="K23" s="98"/>
      <c r="L23" s="98"/>
      <c r="M23" s="98"/>
      <c r="N23" s="66"/>
      <c r="O23" s="66"/>
      <c r="P23" s="66"/>
      <c r="Q23" s="66"/>
      <c r="R23" s="66"/>
      <c r="S23" s="66"/>
      <c r="T23" s="66"/>
      <c r="U23" s="66"/>
      <c r="V23" s="66"/>
      <c r="W23" s="66"/>
      <c r="X23" s="66"/>
      <c r="Y23" s="66"/>
      <c r="Z23" s="66"/>
      <c r="AA23" s="66"/>
      <c r="AB23" s="66"/>
      <c r="AC23" s="66"/>
      <c r="AD23" s="66"/>
    </row>
    <row r="24" spans="1:30" ht="15.75" customHeight="1" x14ac:dyDescent="0.2">
      <c r="A24" s="98"/>
      <c r="B24" s="98"/>
      <c r="C24" s="98"/>
      <c r="D24" s="98"/>
      <c r="E24" s="98"/>
      <c r="F24" s="98"/>
      <c r="G24" s="98"/>
      <c r="H24" s="98"/>
      <c r="I24" s="98"/>
      <c r="J24" s="98"/>
      <c r="K24" s="98"/>
      <c r="L24" s="98"/>
      <c r="M24" s="98"/>
      <c r="N24" s="66"/>
      <c r="O24" s="66"/>
      <c r="P24" s="66"/>
      <c r="Q24" s="66"/>
      <c r="R24" s="66"/>
      <c r="S24" s="66"/>
      <c r="T24" s="66"/>
      <c r="U24" s="66"/>
      <c r="V24" s="66"/>
      <c r="W24" s="66"/>
      <c r="X24" s="66"/>
      <c r="Y24" s="66"/>
      <c r="Z24" s="66"/>
      <c r="AA24" s="66"/>
      <c r="AB24" s="66"/>
      <c r="AC24" s="66"/>
      <c r="AD24" s="66"/>
    </row>
    <row r="25" spans="1:30" ht="15.75" customHeight="1" x14ac:dyDescent="0.2">
      <c r="A25" s="98"/>
      <c r="B25" s="98"/>
      <c r="C25" s="98"/>
      <c r="D25" s="98"/>
      <c r="E25" s="98"/>
      <c r="F25" s="98"/>
      <c r="G25" s="98"/>
      <c r="H25" s="98"/>
      <c r="I25" s="98"/>
      <c r="J25" s="98"/>
      <c r="K25" s="98"/>
      <c r="L25" s="98"/>
      <c r="M25" s="98"/>
      <c r="N25" s="66"/>
      <c r="O25" s="66"/>
      <c r="P25" s="66"/>
      <c r="Q25" s="66"/>
      <c r="R25" s="66"/>
      <c r="S25" s="66"/>
      <c r="T25" s="66"/>
      <c r="U25" s="66"/>
      <c r="V25" s="66"/>
      <c r="W25" s="66"/>
      <c r="X25" s="66"/>
      <c r="Y25" s="66"/>
      <c r="Z25" s="66"/>
      <c r="AA25" s="66"/>
      <c r="AB25" s="66"/>
      <c r="AC25" s="66"/>
      <c r="AD25" s="66"/>
    </row>
    <row r="26" spans="1:30" ht="15.75" customHeight="1" x14ac:dyDescent="0.2">
      <c r="A26" s="98"/>
      <c r="B26" s="98"/>
      <c r="C26" s="98"/>
      <c r="D26" s="98"/>
      <c r="E26" s="98"/>
      <c r="F26" s="98"/>
      <c r="G26" s="98"/>
      <c r="H26" s="98"/>
      <c r="I26" s="98"/>
      <c r="J26" s="98"/>
      <c r="K26" s="98"/>
      <c r="L26" s="98"/>
      <c r="M26" s="98"/>
      <c r="N26" s="66"/>
      <c r="O26" s="66"/>
      <c r="P26" s="66"/>
      <c r="Q26" s="66"/>
      <c r="R26" s="66"/>
      <c r="S26" s="66"/>
      <c r="T26" s="66"/>
      <c r="U26" s="66"/>
      <c r="V26" s="66"/>
      <c r="W26" s="66"/>
      <c r="X26" s="66"/>
      <c r="Y26" s="66"/>
      <c r="Z26" s="66"/>
      <c r="AA26" s="66"/>
      <c r="AB26" s="66"/>
      <c r="AC26" s="66"/>
      <c r="AD26" s="66"/>
    </row>
    <row r="27" spans="1:30" ht="15.75" customHeight="1" x14ac:dyDescent="0.2">
      <c r="A27" s="98"/>
      <c r="B27" s="98"/>
      <c r="C27" s="98"/>
      <c r="D27" s="98"/>
      <c r="E27" s="98"/>
      <c r="F27" s="98"/>
      <c r="G27" s="98"/>
      <c r="H27" s="98"/>
      <c r="I27" s="98"/>
      <c r="J27" s="98"/>
      <c r="K27" s="98"/>
      <c r="L27" s="98"/>
      <c r="M27" s="98"/>
      <c r="N27" s="66"/>
      <c r="O27" s="66"/>
      <c r="P27" s="66"/>
      <c r="Q27" s="66"/>
      <c r="R27" s="66"/>
      <c r="S27" s="66"/>
      <c r="T27" s="66"/>
      <c r="U27" s="66"/>
      <c r="V27" s="66"/>
      <c r="W27" s="66"/>
      <c r="X27" s="66"/>
      <c r="Y27" s="66"/>
      <c r="Z27" s="66"/>
      <c r="AA27" s="66"/>
      <c r="AB27" s="66"/>
      <c r="AC27" s="66"/>
      <c r="AD27" s="66"/>
    </row>
    <row r="28" spans="1:30" ht="15.75" customHeight="1" x14ac:dyDescent="0.2">
      <c r="A28" s="98"/>
      <c r="B28" s="98"/>
      <c r="C28" s="98"/>
      <c r="D28" s="98"/>
      <c r="E28" s="98"/>
      <c r="F28" s="98"/>
      <c r="G28" s="98"/>
      <c r="H28" s="98"/>
      <c r="I28" s="98"/>
      <c r="J28" s="98"/>
      <c r="K28" s="98"/>
      <c r="L28" s="98"/>
      <c r="M28" s="98"/>
      <c r="N28" s="66"/>
      <c r="O28" s="66"/>
      <c r="P28" s="66"/>
      <c r="Q28" s="66"/>
      <c r="R28" s="66"/>
      <c r="S28" s="66"/>
      <c r="T28" s="66"/>
      <c r="U28" s="66"/>
      <c r="V28" s="66"/>
      <c r="W28" s="66"/>
      <c r="X28" s="66"/>
      <c r="Y28" s="66"/>
      <c r="Z28" s="66"/>
      <c r="AA28" s="66"/>
      <c r="AB28" s="66"/>
      <c r="AC28" s="66"/>
      <c r="AD28" s="66"/>
    </row>
    <row r="29" spans="1:30" ht="15.75" customHeight="1" x14ac:dyDescent="0.2">
      <c r="A29" s="98"/>
      <c r="B29" s="98"/>
      <c r="C29" s="98"/>
      <c r="D29" s="98"/>
      <c r="E29" s="98"/>
      <c r="F29" s="98"/>
      <c r="G29" s="98"/>
      <c r="H29" s="98"/>
      <c r="I29" s="98"/>
      <c r="J29" s="98"/>
      <c r="K29" s="98"/>
      <c r="L29" s="98"/>
      <c r="M29" s="98"/>
      <c r="N29" s="66"/>
      <c r="O29" s="66"/>
      <c r="P29" s="66"/>
      <c r="Q29" s="66"/>
      <c r="R29" s="66"/>
      <c r="S29" s="66"/>
      <c r="T29" s="66"/>
      <c r="U29" s="66"/>
      <c r="V29" s="66"/>
      <c r="W29" s="66"/>
      <c r="X29" s="66"/>
      <c r="Y29" s="66"/>
      <c r="Z29" s="66"/>
      <c r="AA29" s="66"/>
      <c r="AB29" s="66"/>
      <c r="AC29" s="66"/>
      <c r="AD29" s="66"/>
    </row>
    <row r="30" spans="1:30" ht="15.75" customHeight="1" x14ac:dyDescent="0.2">
      <c r="A30" s="98"/>
      <c r="B30" s="98"/>
      <c r="C30" s="98"/>
      <c r="D30" s="98"/>
      <c r="E30" s="98"/>
      <c r="F30" s="98"/>
      <c r="G30" s="98"/>
      <c r="H30" s="98"/>
      <c r="I30" s="98"/>
      <c r="J30" s="98"/>
      <c r="K30" s="98"/>
      <c r="L30" s="98"/>
      <c r="M30" s="98"/>
      <c r="N30" s="66"/>
      <c r="O30" s="66"/>
      <c r="P30" s="66"/>
      <c r="Q30" s="66"/>
      <c r="R30" s="66"/>
      <c r="S30" s="66"/>
      <c r="T30" s="66"/>
      <c r="U30" s="66"/>
      <c r="V30" s="66"/>
      <c r="W30" s="66"/>
      <c r="X30" s="66"/>
      <c r="Y30" s="66"/>
      <c r="Z30" s="66"/>
      <c r="AA30" s="66"/>
      <c r="AB30" s="66"/>
      <c r="AC30" s="66"/>
      <c r="AD30" s="66"/>
    </row>
    <row r="31" spans="1:30" ht="15.75" customHeight="1" x14ac:dyDescent="0.2">
      <c r="A31" s="98"/>
      <c r="B31" s="98"/>
      <c r="C31" s="98"/>
      <c r="D31" s="98"/>
      <c r="E31" s="98"/>
      <c r="F31" s="98"/>
      <c r="G31" s="98"/>
      <c r="H31" s="98"/>
      <c r="I31" s="98"/>
      <c r="J31" s="98"/>
      <c r="K31" s="98"/>
      <c r="L31" s="98"/>
      <c r="M31" s="98"/>
      <c r="N31" s="66"/>
      <c r="O31" s="66"/>
      <c r="P31" s="66"/>
      <c r="Q31" s="66"/>
      <c r="R31" s="66"/>
      <c r="S31" s="66"/>
      <c r="T31" s="66"/>
      <c r="U31" s="66"/>
      <c r="V31" s="66"/>
      <c r="W31" s="66"/>
      <c r="X31" s="66"/>
      <c r="Y31" s="66"/>
      <c r="Z31" s="66"/>
      <c r="AA31" s="66"/>
      <c r="AB31" s="66"/>
      <c r="AC31" s="66"/>
      <c r="AD31" s="66"/>
    </row>
    <row r="32" spans="1:30" ht="15.75" customHeight="1" x14ac:dyDescent="0.2">
      <c r="A32" s="98"/>
      <c r="B32" s="98"/>
      <c r="C32" s="98"/>
      <c r="D32" s="98"/>
      <c r="E32" s="98"/>
      <c r="F32" s="98"/>
      <c r="G32" s="98"/>
      <c r="H32" s="98"/>
      <c r="I32" s="98"/>
      <c r="J32" s="98"/>
      <c r="K32" s="98"/>
      <c r="L32" s="98"/>
      <c r="M32" s="98"/>
      <c r="N32" s="66"/>
      <c r="O32" s="66"/>
      <c r="P32" s="66"/>
      <c r="Q32" s="66"/>
      <c r="R32" s="66"/>
      <c r="S32" s="66"/>
      <c r="T32" s="66"/>
      <c r="U32" s="66"/>
      <c r="V32" s="66"/>
      <c r="W32" s="66"/>
      <c r="X32" s="66"/>
      <c r="Y32" s="66"/>
      <c r="Z32" s="66"/>
      <c r="AA32" s="66"/>
      <c r="AB32" s="66"/>
      <c r="AC32" s="66"/>
      <c r="AD32" s="66"/>
    </row>
    <row r="33" spans="1:30" ht="15.75" customHeight="1" x14ac:dyDescent="0.2">
      <c r="A33" s="98"/>
      <c r="B33" s="98"/>
      <c r="C33" s="98"/>
      <c r="D33" s="98"/>
      <c r="E33" s="98"/>
      <c r="F33" s="98"/>
      <c r="G33" s="98"/>
      <c r="H33" s="98"/>
      <c r="I33" s="98"/>
      <c r="J33" s="98"/>
      <c r="K33" s="98"/>
      <c r="L33" s="98"/>
      <c r="M33" s="98"/>
      <c r="N33" s="66"/>
      <c r="O33" s="66"/>
      <c r="P33" s="66"/>
      <c r="Q33" s="66"/>
      <c r="R33" s="66"/>
      <c r="S33" s="66"/>
      <c r="T33" s="66"/>
      <c r="U33" s="66"/>
      <c r="V33" s="66"/>
      <c r="W33" s="66"/>
      <c r="X33" s="66"/>
      <c r="Y33" s="66"/>
      <c r="Z33" s="66"/>
      <c r="AA33" s="66"/>
      <c r="AB33" s="66"/>
      <c r="AC33" s="66"/>
      <c r="AD33" s="66"/>
    </row>
    <row r="34" spans="1:30" ht="15.75" customHeight="1" x14ac:dyDescent="0.2">
      <c r="A34" s="98"/>
      <c r="B34" s="98"/>
      <c r="C34" s="98"/>
      <c r="D34" s="98"/>
      <c r="E34" s="98"/>
      <c r="F34" s="98"/>
      <c r="G34" s="98"/>
      <c r="H34" s="98"/>
      <c r="I34" s="98"/>
      <c r="J34" s="98"/>
      <c r="K34" s="98"/>
      <c r="L34" s="98"/>
      <c r="M34" s="98"/>
      <c r="N34" s="66"/>
      <c r="O34" s="66"/>
      <c r="P34" s="66"/>
      <c r="Q34" s="66"/>
      <c r="R34" s="66"/>
      <c r="S34" s="66"/>
      <c r="T34" s="66"/>
      <c r="U34" s="66"/>
      <c r="V34" s="66"/>
      <c r="W34" s="66"/>
      <c r="X34" s="66"/>
      <c r="Y34" s="66"/>
      <c r="Z34" s="66"/>
      <c r="AA34" s="66"/>
      <c r="AB34" s="66"/>
      <c r="AC34" s="66"/>
      <c r="AD34" s="66"/>
    </row>
    <row r="35" spans="1:30" ht="15.75" customHeight="1" x14ac:dyDescent="0.2">
      <c r="A35" s="98"/>
      <c r="B35" s="98"/>
      <c r="C35" s="98"/>
      <c r="D35" s="98"/>
      <c r="E35" s="98"/>
      <c r="F35" s="98"/>
      <c r="G35" s="98"/>
      <c r="H35" s="98"/>
      <c r="I35" s="98"/>
      <c r="J35" s="98"/>
      <c r="K35" s="98"/>
      <c r="L35" s="98"/>
      <c r="M35" s="98"/>
      <c r="N35" s="66"/>
      <c r="O35" s="66"/>
      <c r="P35" s="66"/>
      <c r="Q35" s="66"/>
      <c r="R35" s="66"/>
      <c r="S35" s="66"/>
      <c r="T35" s="66"/>
      <c r="U35" s="66"/>
      <c r="V35" s="66"/>
      <c r="W35" s="66"/>
      <c r="X35" s="66"/>
      <c r="Y35" s="66"/>
      <c r="Z35" s="66"/>
      <c r="AA35" s="66"/>
      <c r="AB35" s="66"/>
      <c r="AC35" s="66"/>
      <c r="AD35" s="66"/>
    </row>
    <row r="36" spans="1:30" ht="15.75" customHeight="1" x14ac:dyDescent="0.2">
      <c r="A36" s="98"/>
      <c r="B36" s="98"/>
      <c r="C36" s="98"/>
      <c r="D36" s="98"/>
      <c r="E36" s="98"/>
      <c r="F36" s="98"/>
      <c r="G36" s="98"/>
      <c r="H36" s="98"/>
      <c r="I36" s="98"/>
      <c r="J36" s="98"/>
      <c r="K36" s="98"/>
      <c r="L36" s="98"/>
      <c r="M36" s="98"/>
      <c r="N36" s="66"/>
      <c r="O36" s="66"/>
      <c r="P36" s="66"/>
      <c r="Q36" s="66"/>
      <c r="R36" s="66"/>
      <c r="S36" s="66"/>
      <c r="T36" s="66"/>
      <c r="U36" s="66"/>
      <c r="V36" s="66"/>
      <c r="W36" s="66"/>
      <c r="X36" s="66"/>
      <c r="Y36" s="66"/>
      <c r="Z36" s="66"/>
      <c r="AA36" s="66"/>
      <c r="AB36" s="66"/>
      <c r="AC36" s="66"/>
      <c r="AD36" s="66"/>
    </row>
    <row r="37" spans="1:30" ht="15.75" customHeight="1" x14ac:dyDescent="0.2">
      <c r="A37" s="98"/>
      <c r="B37" s="98"/>
      <c r="C37" s="98"/>
      <c r="D37" s="98"/>
      <c r="E37" s="98"/>
      <c r="F37" s="98"/>
      <c r="G37" s="98"/>
      <c r="H37" s="98"/>
      <c r="I37" s="98"/>
      <c r="J37" s="98"/>
      <c r="K37" s="98"/>
      <c r="L37" s="98"/>
      <c r="M37" s="98"/>
      <c r="N37" s="66"/>
      <c r="O37" s="66"/>
      <c r="P37" s="66"/>
      <c r="Q37" s="66"/>
      <c r="R37" s="66"/>
      <c r="S37" s="66"/>
      <c r="T37" s="66"/>
      <c r="U37" s="66"/>
      <c r="V37" s="66"/>
      <c r="W37" s="66"/>
      <c r="X37" s="66"/>
      <c r="Y37" s="66"/>
      <c r="Z37" s="66"/>
      <c r="AA37" s="66"/>
      <c r="AB37" s="66"/>
      <c r="AC37" s="66"/>
      <c r="AD37" s="66"/>
    </row>
    <row r="38" spans="1:30" ht="15.75" customHeight="1" x14ac:dyDescent="0.2">
      <c r="A38" s="98"/>
      <c r="B38" s="98"/>
      <c r="C38" s="98"/>
      <c r="D38" s="98"/>
      <c r="E38" s="98"/>
      <c r="F38" s="98"/>
      <c r="G38" s="98"/>
      <c r="H38" s="98"/>
      <c r="I38" s="98"/>
      <c r="J38" s="98"/>
      <c r="K38" s="98"/>
      <c r="L38" s="98"/>
      <c r="M38" s="98"/>
      <c r="N38" s="66"/>
      <c r="O38" s="66"/>
      <c r="P38" s="66"/>
      <c r="Q38" s="66"/>
      <c r="R38" s="66"/>
      <c r="S38" s="66"/>
      <c r="T38" s="66"/>
      <c r="U38" s="66"/>
      <c r="V38" s="66"/>
      <c r="W38" s="66"/>
      <c r="X38" s="66"/>
      <c r="Y38" s="66"/>
      <c r="Z38" s="66"/>
      <c r="AA38" s="66"/>
      <c r="AB38" s="66"/>
      <c r="AC38" s="66"/>
      <c r="AD38" s="66"/>
    </row>
    <row r="39" spans="1:30" ht="15.75" customHeight="1" x14ac:dyDescent="0.2">
      <c r="A39" s="98"/>
      <c r="B39" s="98"/>
      <c r="C39" s="98"/>
      <c r="D39" s="98"/>
      <c r="E39" s="98"/>
      <c r="F39" s="98"/>
      <c r="G39" s="98"/>
      <c r="H39" s="98"/>
      <c r="I39" s="98"/>
      <c r="J39" s="98"/>
      <c r="K39" s="98"/>
      <c r="L39" s="98"/>
      <c r="M39" s="98"/>
      <c r="N39" s="66"/>
      <c r="O39" s="66"/>
      <c r="P39" s="66"/>
      <c r="Q39" s="66"/>
      <c r="R39" s="66"/>
      <c r="S39" s="66"/>
      <c r="T39" s="66"/>
      <c r="U39" s="66"/>
      <c r="V39" s="66"/>
      <c r="W39" s="66"/>
      <c r="X39" s="66"/>
      <c r="Y39" s="66"/>
      <c r="Z39" s="66"/>
      <c r="AA39" s="66"/>
      <c r="AB39" s="66"/>
      <c r="AC39" s="66"/>
      <c r="AD39" s="66"/>
    </row>
    <row r="40" spans="1:30" ht="15.75" customHeight="1" x14ac:dyDescent="0.2">
      <c r="A40" s="98"/>
      <c r="B40" s="98"/>
      <c r="C40" s="98"/>
      <c r="D40" s="98"/>
      <c r="E40" s="98"/>
      <c r="F40" s="98"/>
      <c r="G40" s="98"/>
      <c r="H40" s="98"/>
      <c r="I40" s="98"/>
      <c r="J40" s="98"/>
      <c r="K40" s="98"/>
      <c r="L40" s="98"/>
      <c r="M40" s="98"/>
      <c r="N40" s="66"/>
      <c r="O40" s="66"/>
      <c r="P40" s="66"/>
      <c r="Q40" s="66"/>
      <c r="R40" s="66"/>
      <c r="S40" s="66"/>
      <c r="T40" s="66"/>
      <c r="U40" s="66"/>
      <c r="V40" s="66"/>
      <c r="W40" s="66"/>
      <c r="X40" s="66"/>
      <c r="Y40" s="66"/>
      <c r="Z40" s="66"/>
      <c r="AA40" s="66"/>
      <c r="AB40" s="66"/>
      <c r="AC40" s="66"/>
      <c r="AD40" s="66"/>
    </row>
    <row r="41" spans="1:30" ht="15.75" customHeight="1" x14ac:dyDescent="0.2">
      <c r="A41" s="98"/>
      <c r="B41" s="98"/>
      <c r="C41" s="98"/>
      <c r="D41" s="98"/>
      <c r="E41" s="98"/>
      <c r="F41" s="98"/>
      <c r="G41" s="98"/>
      <c r="H41" s="98"/>
      <c r="I41" s="98"/>
      <c r="J41" s="98"/>
      <c r="K41" s="98"/>
      <c r="L41" s="98"/>
      <c r="M41" s="98"/>
      <c r="N41" s="66"/>
      <c r="O41" s="66"/>
      <c r="P41" s="66"/>
      <c r="Q41" s="66"/>
      <c r="R41" s="66"/>
      <c r="S41" s="66"/>
      <c r="T41" s="66"/>
      <c r="U41" s="66"/>
      <c r="V41" s="66"/>
      <c r="W41" s="66"/>
      <c r="X41" s="66"/>
      <c r="Y41" s="66"/>
      <c r="Z41" s="66"/>
      <c r="AA41" s="66"/>
      <c r="AB41" s="66"/>
      <c r="AC41" s="66"/>
      <c r="AD41" s="66"/>
    </row>
    <row r="42" spans="1:30" ht="15.75" customHeight="1" x14ac:dyDescent="0.2">
      <c r="A42" s="98"/>
      <c r="B42" s="98"/>
      <c r="C42" s="98"/>
      <c r="D42" s="98"/>
      <c r="E42" s="98"/>
      <c r="F42" s="98"/>
      <c r="G42" s="98"/>
      <c r="H42" s="98"/>
      <c r="I42" s="98"/>
      <c r="J42" s="98"/>
      <c r="K42" s="98"/>
      <c r="L42" s="98"/>
      <c r="M42" s="98"/>
      <c r="N42" s="66"/>
      <c r="O42" s="66"/>
      <c r="P42" s="66"/>
      <c r="Q42" s="66"/>
      <c r="R42" s="66"/>
      <c r="S42" s="66"/>
      <c r="T42" s="66"/>
      <c r="U42" s="66"/>
      <c r="V42" s="66"/>
      <c r="W42" s="66"/>
      <c r="X42" s="66"/>
      <c r="Y42" s="66"/>
      <c r="Z42" s="66"/>
      <c r="AA42" s="66"/>
      <c r="AB42" s="66"/>
      <c r="AC42" s="66"/>
      <c r="AD42" s="66"/>
    </row>
    <row r="43" spans="1:30" ht="15.75" customHeight="1" x14ac:dyDescent="0.2">
      <c r="A43" s="98"/>
      <c r="B43" s="98"/>
      <c r="C43" s="98"/>
      <c r="D43" s="98"/>
      <c r="E43" s="98"/>
      <c r="F43" s="98"/>
      <c r="G43" s="98"/>
      <c r="H43" s="98"/>
      <c r="I43" s="98"/>
      <c r="J43" s="98"/>
      <c r="K43" s="98"/>
      <c r="L43" s="98"/>
      <c r="M43" s="98"/>
      <c r="N43" s="66"/>
      <c r="O43" s="66"/>
      <c r="P43" s="66"/>
      <c r="Q43" s="66"/>
      <c r="R43" s="66"/>
      <c r="S43" s="66"/>
      <c r="T43" s="66"/>
      <c r="U43" s="66"/>
      <c r="V43" s="66"/>
      <c r="W43" s="66"/>
      <c r="X43" s="66"/>
      <c r="Y43" s="66"/>
      <c r="Z43" s="66"/>
      <c r="AA43" s="66"/>
      <c r="AB43" s="66"/>
      <c r="AC43" s="66"/>
      <c r="AD43" s="66"/>
    </row>
    <row r="44" spans="1:30" ht="15.75" customHeight="1" x14ac:dyDescent="0.2">
      <c r="A44" s="98"/>
      <c r="B44" s="98"/>
      <c r="C44" s="98"/>
      <c r="D44" s="98"/>
      <c r="E44" s="98"/>
      <c r="F44" s="98"/>
      <c r="G44" s="98"/>
      <c r="H44" s="98"/>
      <c r="I44" s="98"/>
      <c r="J44" s="98"/>
      <c r="K44" s="98"/>
      <c r="L44" s="98"/>
      <c r="M44" s="98"/>
      <c r="N44" s="66"/>
      <c r="O44" s="66"/>
      <c r="P44" s="66"/>
      <c r="Q44" s="66"/>
      <c r="R44" s="66"/>
      <c r="S44" s="66"/>
      <c r="T44" s="66"/>
      <c r="U44" s="66"/>
      <c r="V44" s="66"/>
      <c r="W44" s="66"/>
      <c r="X44" s="66"/>
      <c r="Y44" s="66"/>
      <c r="Z44" s="66"/>
      <c r="AA44" s="66"/>
      <c r="AB44" s="66"/>
      <c r="AC44" s="66"/>
      <c r="AD44" s="66"/>
    </row>
    <row r="45" spans="1:30" ht="15.75" customHeight="1" x14ac:dyDescent="0.2">
      <c r="A45" s="98"/>
      <c r="B45" s="98"/>
      <c r="C45" s="98"/>
      <c r="D45" s="98"/>
      <c r="E45" s="98"/>
      <c r="F45" s="98"/>
      <c r="G45" s="98"/>
      <c r="H45" s="98"/>
      <c r="I45" s="98"/>
      <c r="J45" s="98"/>
      <c r="K45" s="98"/>
      <c r="L45" s="98"/>
      <c r="M45" s="98"/>
      <c r="N45" s="66"/>
      <c r="O45" s="66"/>
      <c r="P45" s="66"/>
      <c r="Q45" s="66"/>
      <c r="R45" s="66"/>
      <c r="S45" s="66"/>
      <c r="T45" s="66"/>
      <c r="U45" s="66"/>
      <c r="V45" s="66"/>
      <c r="W45" s="66"/>
      <c r="X45" s="66"/>
      <c r="Y45" s="66"/>
      <c r="Z45" s="66"/>
      <c r="AA45" s="66"/>
      <c r="AB45" s="66"/>
      <c r="AC45" s="66"/>
      <c r="AD45" s="66"/>
    </row>
    <row r="46" spans="1:30" ht="15.75" customHeight="1" x14ac:dyDescent="0.2">
      <c r="A46" s="98"/>
      <c r="B46" s="98"/>
      <c r="C46" s="98"/>
      <c r="D46" s="98"/>
      <c r="E46" s="98"/>
      <c r="F46" s="98"/>
      <c r="G46" s="98"/>
      <c r="H46" s="98"/>
      <c r="I46" s="98"/>
      <c r="J46" s="98"/>
      <c r="K46" s="98"/>
      <c r="L46" s="98"/>
      <c r="M46" s="98"/>
      <c r="N46" s="66"/>
      <c r="O46" s="66"/>
      <c r="P46" s="66"/>
      <c r="Q46" s="66"/>
      <c r="R46" s="66"/>
      <c r="S46" s="66"/>
      <c r="T46" s="66"/>
      <c r="U46" s="66"/>
      <c r="V46" s="66"/>
      <c r="W46" s="66"/>
      <c r="X46" s="66"/>
      <c r="Y46" s="66"/>
      <c r="Z46" s="66"/>
      <c r="AA46" s="66"/>
      <c r="AB46" s="66"/>
      <c r="AC46" s="66"/>
      <c r="AD46" s="66"/>
    </row>
    <row r="47" spans="1:30" ht="15.75" customHeight="1" x14ac:dyDescent="0.2">
      <c r="A47" s="98"/>
      <c r="B47" s="98"/>
      <c r="C47" s="98"/>
      <c r="D47" s="98"/>
      <c r="E47" s="98"/>
      <c r="F47" s="98"/>
      <c r="G47" s="98"/>
      <c r="H47" s="98"/>
      <c r="I47" s="98"/>
      <c r="J47" s="98"/>
      <c r="K47" s="98"/>
      <c r="L47" s="98"/>
      <c r="M47" s="98"/>
      <c r="N47" s="66"/>
      <c r="O47" s="66"/>
      <c r="P47" s="66"/>
      <c r="Q47" s="66"/>
      <c r="R47" s="66"/>
      <c r="S47" s="66"/>
      <c r="T47" s="66"/>
      <c r="U47" s="66"/>
      <c r="V47" s="66"/>
      <c r="W47" s="66"/>
      <c r="X47" s="66"/>
      <c r="Y47" s="66"/>
      <c r="Z47" s="66"/>
      <c r="AA47" s="66"/>
      <c r="AB47" s="66"/>
      <c r="AC47" s="66"/>
      <c r="AD47" s="66"/>
    </row>
    <row r="48" spans="1:30" ht="15.75" customHeight="1" x14ac:dyDescent="0.2">
      <c r="A48" s="98"/>
      <c r="B48" s="98"/>
      <c r="C48" s="98"/>
      <c r="D48" s="98"/>
      <c r="E48" s="98"/>
      <c r="F48" s="98"/>
      <c r="G48" s="98"/>
      <c r="H48" s="98"/>
      <c r="I48" s="98"/>
      <c r="J48" s="98"/>
      <c r="K48" s="98"/>
      <c r="L48" s="98"/>
      <c r="M48" s="98"/>
      <c r="N48" s="66"/>
      <c r="O48" s="66"/>
      <c r="P48" s="66"/>
      <c r="Q48" s="66"/>
      <c r="R48" s="66"/>
      <c r="S48" s="66"/>
      <c r="T48" s="66"/>
      <c r="U48" s="66"/>
      <c r="V48" s="66"/>
      <c r="W48" s="66"/>
      <c r="X48" s="66"/>
      <c r="Y48" s="66"/>
      <c r="Z48" s="66"/>
      <c r="AA48" s="66"/>
      <c r="AB48" s="66"/>
      <c r="AC48" s="66"/>
      <c r="AD48" s="66"/>
    </row>
    <row r="49" spans="1:30" ht="15.75" customHeight="1" x14ac:dyDescent="0.2">
      <c r="A49" s="98"/>
      <c r="B49" s="98"/>
      <c r="C49" s="98"/>
      <c r="D49" s="98"/>
      <c r="E49" s="98"/>
      <c r="F49" s="98"/>
      <c r="G49" s="98"/>
      <c r="H49" s="98"/>
      <c r="I49" s="98"/>
      <c r="J49" s="98"/>
      <c r="K49" s="98"/>
      <c r="L49" s="98"/>
      <c r="M49" s="98"/>
      <c r="N49" s="66"/>
      <c r="O49" s="66"/>
      <c r="P49" s="66"/>
      <c r="Q49" s="66"/>
      <c r="R49" s="66"/>
      <c r="S49" s="66"/>
      <c r="T49" s="66"/>
      <c r="U49" s="66"/>
      <c r="V49" s="66"/>
      <c r="W49" s="66"/>
      <c r="X49" s="66"/>
      <c r="Y49" s="66"/>
      <c r="Z49" s="66"/>
      <c r="AA49" s="66"/>
      <c r="AB49" s="66"/>
      <c r="AC49" s="66"/>
      <c r="AD49" s="66"/>
    </row>
    <row r="50" spans="1:30" ht="15.75" customHeight="1" x14ac:dyDescent="0.2">
      <c r="A50" s="98"/>
      <c r="B50" s="98"/>
      <c r="C50" s="98"/>
      <c r="D50" s="98"/>
      <c r="E50" s="98"/>
      <c r="F50" s="98"/>
      <c r="G50" s="98"/>
      <c r="H50" s="98"/>
      <c r="I50" s="98"/>
      <c r="J50" s="98"/>
      <c r="K50" s="98"/>
      <c r="L50" s="98"/>
      <c r="M50" s="98"/>
      <c r="N50" s="66"/>
      <c r="O50" s="66"/>
      <c r="P50" s="66"/>
      <c r="Q50" s="66"/>
      <c r="R50" s="66"/>
      <c r="S50" s="66"/>
      <c r="T50" s="66"/>
      <c r="U50" s="66"/>
      <c r="V50" s="66"/>
      <c r="W50" s="66"/>
      <c r="X50" s="66"/>
      <c r="Y50" s="66"/>
      <c r="Z50" s="66"/>
      <c r="AA50" s="66"/>
      <c r="AB50" s="66"/>
      <c r="AC50" s="66"/>
      <c r="AD50" s="66"/>
    </row>
    <row r="51" spans="1:30" ht="15.75" customHeight="1" x14ac:dyDescent="0.2">
      <c r="A51" s="98"/>
      <c r="B51" s="98"/>
      <c r="C51" s="98"/>
      <c r="D51" s="98"/>
      <c r="E51" s="98"/>
      <c r="F51" s="98"/>
      <c r="G51" s="98"/>
      <c r="H51" s="98"/>
      <c r="I51" s="98"/>
      <c r="J51" s="98"/>
      <c r="K51" s="98"/>
      <c r="L51" s="98"/>
      <c r="M51" s="98"/>
      <c r="N51" s="66"/>
      <c r="O51" s="66"/>
      <c r="P51" s="66"/>
      <c r="Q51" s="66"/>
      <c r="R51" s="66"/>
      <c r="S51" s="66"/>
      <c r="T51" s="66"/>
      <c r="U51" s="66"/>
      <c r="V51" s="66"/>
      <c r="W51" s="66"/>
      <c r="X51" s="66"/>
      <c r="Y51" s="66"/>
      <c r="Z51" s="66"/>
      <c r="AA51" s="66"/>
      <c r="AB51" s="66"/>
      <c r="AC51" s="66"/>
      <c r="AD51" s="66"/>
    </row>
    <row r="52" spans="1:30" ht="15.75" customHeight="1" x14ac:dyDescent="0.2">
      <c r="A52" s="98"/>
      <c r="B52" s="98"/>
      <c r="C52" s="98"/>
      <c r="D52" s="98"/>
      <c r="E52" s="98"/>
      <c r="F52" s="98"/>
      <c r="G52" s="98"/>
      <c r="H52" s="98"/>
      <c r="I52" s="98"/>
      <c r="J52" s="98"/>
      <c r="K52" s="98"/>
      <c r="L52" s="98"/>
      <c r="M52" s="98"/>
      <c r="N52" s="66"/>
      <c r="O52" s="66"/>
      <c r="P52" s="66"/>
      <c r="Q52" s="66"/>
      <c r="R52" s="66"/>
      <c r="S52" s="66"/>
      <c r="T52" s="66"/>
      <c r="U52" s="66"/>
      <c r="V52" s="66"/>
      <c r="W52" s="66"/>
      <c r="X52" s="66"/>
      <c r="Y52" s="66"/>
      <c r="Z52" s="66"/>
      <c r="AA52" s="66"/>
      <c r="AB52" s="66"/>
      <c r="AC52" s="66"/>
      <c r="AD52" s="66"/>
    </row>
    <row r="53" spans="1:30" ht="15.75" customHeight="1" x14ac:dyDescent="0.2">
      <c r="A53" s="98"/>
      <c r="B53" s="98"/>
      <c r="C53" s="98"/>
      <c r="D53" s="98"/>
      <c r="E53" s="98"/>
      <c r="F53" s="98"/>
      <c r="G53" s="98"/>
      <c r="H53" s="98"/>
      <c r="I53" s="98"/>
      <c r="J53" s="98"/>
      <c r="K53" s="98"/>
      <c r="L53" s="98"/>
      <c r="M53" s="98"/>
      <c r="N53" s="66"/>
      <c r="O53" s="66"/>
      <c r="P53" s="66"/>
      <c r="Q53" s="66"/>
      <c r="R53" s="66"/>
      <c r="S53" s="66"/>
      <c r="T53" s="66"/>
      <c r="U53" s="66"/>
      <c r="V53" s="66"/>
      <c r="W53" s="66"/>
      <c r="X53" s="66"/>
      <c r="Y53" s="66"/>
      <c r="Z53" s="66"/>
      <c r="AA53" s="66"/>
      <c r="AB53" s="66"/>
      <c r="AC53" s="66"/>
      <c r="AD53" s="66"/>
    </row>
    <row r="54" spans="1:30" ht="15.75" customHeight="1" x14ac:dyDescent="0.2">
      <c r="A54" s="98"/>
      <c r="B54" s="98"/>
      <c r="C54" s="98"/>
      <c r="D54" s="98"/>
      <c r="E54" s="98"/>
      <c r="F54" s="98"/>
      <c r="G54" s="98"/>
      <c r="H54" s="98"/>
      <c r="I54" s="98"/>
      <c r="J54" s="98"/>
      <c r="K54" s="98"/>
      <c r="L54" s="98"/>
      <c r="M54" s="98"/>
      <c r="N54" s="66"/>
      <c r="O54" s="66"/>
      <c r="P54" s="66"/>
      <c r="Q54" s="66"/>
      <c r="R54" s="66"/>
      <c r="S54" s="66"/>
      <c r="T54" s="66"/>
      <c r="U54" s="66"/>
      <c r="V54" s="66"/>
      <c r="W54" s="66"/>
      <c r="X54" s="66"/>
      <c r="Y54" s="66"/>
      <c r="Z54" s="66"/>
      <c r="AA54" s="66"/>
      <c r="AB54" s="66"/>
      <c r="AC54" s="66"/>
      <c r="AD54" s="66"/>
    </row>
    <row r="55" spans="1:30" ht="15.75" customHeight="1" x14ac:dyDescent="0.2">
      <c r="A55" s="98"/>
      <c r="B55" s="98"/>
      <c r="C55" s="98"/>
      <c r="D55" s="98"/>
      <c r="E55" s="98"/>
      <c r="F55" s="98"/>
      <c r="G55" s="98"/>
      <c r="H55" s="98"/>
      <c r="I55" s="98"/>
      <c r="J55" s="98"/>
      <c r="K55" s="98"/>
      <c r="L55" s="98"/>
      <c r="M55" s="98"/>
      <c r="N55" s="66"/>
      <c r="O55" s="66"/>
      <c r="P55" s="66"/>
      <c r="Q55" s="66"/>
      <c r="R55" s="66"/>
      <c r="S55" s="66"/>
      <c r="T55" s="66"/>
      <c r="U55" s="66"/>
      <c r="V55" s="66"/>
      <c r="W55" s="66"/>
      <c r="X55" s="66"/>
      <c r="Y55" s="66"/>
      <c r="Z55" s="66"/>
      <c r="AA55" s="66"/>
      <c r="AB55" s="66"/>
      <c r="AC55" s="66"/>
      <c r="AD55" s="66"/>
    </row>
    <row r="56" spans="1:30" ht="15.75" customHeight="1" x14ac:dyDescent="0.2">
      <c r="A56" s="98"/>
      <c r="B56" s="98"/>
      <c r="C56" s="98"/>
      <c r="D56" s="98"/>
      <c r="E56" s="98"/>
      <c r="F56" s="98"/>
      <c r="G56" s="98"/>
      <c r="H56" s="98"/>
      <c r="I56" s="98"/>
      <c r="J56" s="98"/>
      <c r="K56" s="98"/>
      <c r="L56" s="98"/>
      <c r="M56" s="98"/>
      <c r="N56" s="66"/>
      <c r="O56" s="66"/>
      <c r="P56" s="66"/>
      <c r="Q56" s="66"/>
      <c r="R56" s="66"/>
      <c r="S56" s="66"/>
      <c r="T56" s="66"/>
      <c r="U56" s="66"/>
      <c r="V56" s="66"/>
      <c r="W56" s="66"/>
      <c r="X56" s="66"/>
      <c r="Y56" s="66"/>
      <c r="Z56" s="66"/>
      <c r="AA56" s="66"/>
      <c r="AB56" s="66"/>
      <c r="AC56" s="66"/>
      <c r="AD56" s="66"/>
    </row>
    <row r="57" spans="1:30" ht="15.75" customHeight="1" x14ac:dyDescent="0.2">
      <c r="A57" s="98"/>
      <c r="B57" s="98"/>
      <c r="C57" s="98"/>
      <c r="D57" s="98"/>
      <c r="E57" s="98"/>
      <c r="F57" s="98"/>
      <c r="G57" s="98"/>
      <c r="H57" s="98"/>
      <c r="I57" s="98"/>
      <c r="J57" s="98"/>
      <c r="K57" s="98"/>
      <c r="L57" s="98"/>
      <c r="M57" s="98"/>
      <c r="N57" s="66"/>
      <c r="O57" s="66"/>
      <c r="P57" s="66"/>
      <c r="Q57" s="66"/>
      <c r="R57" s="66"/>
      <c r="S57" s="66"/>
      <c r="T57" s="66"/>
      <c r="U57" s="66"/>
      <c r="V57" s="66"/>
      <c r="W57" s="66"/>
      <c r="X57" s="66"/>
      <c r="Y57" s="66"/>
      <c r="Z57" s="66"/>
      <c r="AA57" s="66"/>
      <c r="AB57" s="66"/>
      <c r="AC57" s="66"/>
      <c r="AD57" s="66"/>
    </row>
    <row r="58" spans="1:30" ht="15.75" customHeight="1" x14ac:dyDescent="0.2">
      <c r="A58" s="98"/>
      <c r="B58" s="98"/>
      <c r="C58" s="98"/>
      <c r="D58" s="98"/>
      <c r="E58" s="98"/>
      <c r="F58" s="98"/>
      <c r="G58" s="98"/>
      <c r="H58" s="98"/>
      <c r="I58" s="98"/>
      <c r="J58" s="98"/>
      <c r="K58" s="98"/>
      <c r="L58" s="98"/>
      <c r="M58" s="98"/>
      <c r="N58" s="66"/>
      <c r="O58" s="66"/>
      <c r="P58" s="66"/>
      <c r="Q58" s="66"/>
      <c r="R58" s="66"/>
      <c r="S58" s="66"/>
      <c r="T58" s="66"/>
      <c r="U58" s="66"/>
      <c r="V58" s="66"/>
      <c r="W58" s="66"/>
      <c r="X58" s="66"/>
      <c r="Y58" s="66"/>
      <c r="Z58" s="66"/>
      <c r="AA58" s="66"/>
      <c r="AB58" s="66"/>
      <c r="AC58" s="66"/>
      <c r="AD58" s="66"/>
    </row>
    <row r="59" spans="1:30" ht="15.75" customHeight="1" x14ac:dyDescent="0.2">
      <c r="A59" s="98"/>
      <c r="B59" s="98"/>
      <c r="C59" s="98"/>
      <c r="D59" s="98"/>
      <c r="E59" s="98"/>
      <c r="F59" s="98"/>
      <c r="G59" s="98"/>
      <c r="H59" s="98"/>
      <c r="I59" s="98"/>
      <c r="J59" s="98"/>
      <c r="K59" s="98"/>
      <c r="L59" s="98"/>
      <c r="M59" s="98"/>
      <c r="N59" s="66"/>
      <c r="O59" s="66"/>
      <c r="P59" s="66"/>
      <c r="Q59" s="66"/>
      <c r="R59" s="66"/>
      <c r="S59" s="66"/>
      <c r="T59" s="66"/>
      <c r="U59" s="66"/>
      <c r="V59" s="66"/>
      <c r="W59" s="66"/>
      <c r="X59" s="66"/>
      <c r="Y59" s="66"/>
      <c r="Z59" s="66"/>
      <c r="AA59" s="66"/>
      <c r="AB59" s="66"/>
      <c r="AC59" s="66"/>
      <c r="AD59" s="66"/>
    </row>
    <row r="60" spans="1:30" ht="15.75" customHeight="1" x14ac:dyDescent="0.2">
      <c r="A60" s="98"/>
      <c r="B60" s="98"/>
      <c r="C60" s="98"/>
      <c r="D60" s="98"/>
      <c r="E60" s="98"/>
      <c r="F60" s="98"/>
      <c r="G60" s="98"/>
      <c r="H60" s="98"/>
      <c r="I60" s="98"/>
      <c r="J60" s="98"/>
      <c r="K60" s="98"/>
      <c r="L60" s="98"/>
      <c r="M60" s="98"/>
      <c r="N60" s="66"/>
      <c r="O60" s="66"/>
      <c r="P60" s="66"/>
      <c r="Q60" s="66"/>
      <c r="R60" s="66"/>
      <c r="S60" s="66"/>
      <c r="T60" s="66"/>
      <c r="U60" s="66"/>
      <c r="V60" s="66"/>
      <c r="W60" s="66"/>
      <c r="X60" s="66"/>
      <c r="Y60" s="66"/>
      <c r="Z60" s="66"/>
      <c r="AA60" s="66"/>
      <c r="AB60" s="66"/>
      <c r="AC60" s="66"/>
      <c r="AD60" s="66"/>
    </row>
    <row r="61" spans="1:30" ht="15.75" customHeight="1" x14ac:dyDescent="0.2">
      <c r="A61" s="98"/>
      <c r="B61" s="98"/>
      <c r="C61" s="98"/>
      <c r="D61" s="98"/>
      <c r="E61" s="98"/>
      <c r="F61" s="98"/>
      <c r="G61" s="98"/>
      <c r="H61" s="98"/>
      <c r="I61" s="98"/>
      <c r="J61" s="98"/>
      <c r="K61" s="98"/>
      <c r="L61" s="98"/>
      <c r="M61" s="98"/>
      <c r="N61" s="66"/>
      <c r="O61" s="66"/>
      <c r="P61" s="66"/>
      <c r="Q61" s="66"/>
      <c r="R61" s="66"/>
      <c r="S61" s="66"/>
      <c r="T61" s="66"/>
      <c r="U61" s="66"/>
      <c r="V61" s="66"/>
      <c r="W61" s="66"/>
      <c r="X61" s="66"/>
      <c r="Y61" s="66"/>
      <c r="Z61" s="66"/>
      <c r="AA61" s="66"/>
      <c r="AB61" s="66"/>
      <c r="AC61" s="66"/>
      <c r="AD61" s="66"/>
    </row>
    <row r="62" spans="1:30" ht="15.75" customHeight="1" x14ac:dyDescent="0.2">
      <c r="A62" s="98"/>
      <c r="B62" s="98"/>
      <c r="C62" s="98"/>
      <c r="D62" s="98"/>
      <c r="E62" s="98"/>
      <c r="F62" s="98"/>
      <c r="G62" s="98"/>
      <c r="H62" s="98"/>
      <c r="I62" s="98"/>
      <c r="J62" s="98"/>
      <c r="K62" s="98"/>
      <c r="L62" s="98"/>
      <c r="M62" s="98"/>
      <c r="N62" s="66"/>
      <c r="O62" s="66"/>
      <c r="P62" s="66"/>
      <c r="Q62" s="66"/>
      <c r="R62" s="66"/>
      <c r="S62" s="66"/>
      <c r="T62" s="66"/>
      <c r="U62" s="66"/>
      <c r="V62" s="66"/>
      <c r="W62" s="66"/>
      <c r="X62" s="66"/>
      <c r="Y62" s="66"/>
      <c r="Z62" s="66"/>
      <c r="AA62" s="66"/>
      <c r="AB62" s="66"/>
      <c r="AC62" s="66"/>
      <c r="AD62" s="66"/>
    </row>
    <row r="63" spans="1:30" ht="15.75" customHeight="1" x14ac:dyDescent="0.2">
      <c r="A63" s="98"/>
      <c r="B63" s="98"/>
      <c r="C63" s="98"/>
      <c r="D63" s="98"/>
      <c r="E63" s="98"/>
      <c r="F63" s="98"/>
      <c r="G63" s="98"/>
      <c r="H63" s="98"/>
      <c r="I63" s="98"/>
      <c r="J63" s="98"/>
      <c r="K63" s="98"/>
      <c r="L63" s="98"/>
      <c r="M63" s="98"/>
      <c r="N63" s="66"/>
      <c r="O63" s="66"/>
      <c r="P63" s="66"/>
      <c r="Q63" s="66"/>
      <c r="R63" s="66"/>
      <c r="S63" s="66"/>
      <c r="T63" s="66"/>
      <c r="U63" s="66"/>
      <c r="V63" s="66"/>
      <c r="W63" s="66"/>
      <c r="X63" s="66"/>
      <c r="Y63" s="66"/>
      <c r="Z63" s="66"/>
      <c r="AA63" s="66"/>
      <c r="AB63" s="66"/>
      <c r="AC63" s="66"/>
      <c r="AD63" s="66"/>
    </row>
    <row r="64" spans="1:30" ht="15.75" customHeight="1" x14ac:dyDescent="0.2">
      <c r="A64" s="66"/>
      <c r="B64" s="66"/>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row>
    <row r="65" spans="1:30" ht="15.75" customHeight="1" x14ac:dyDescent="0.2">
      <c r="A65" s="66"/>
      <c r="B65" s="66"/>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row>
    <row r="66" spans="1:30" ht="15.75" customHeight="1" x14ac:dyDescent="0.2">
      <c r="A66" s="66"/>
      <c r="B66" s="66"/>
      <c r="C66" s="66"/>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row>
    <row r="67" spans="1:30" ht="15.75" customHeight="1" x14ac:dyDescent="0.2">
      <c r="A67" s="66"/>
      <c r="B67" s="66"/>
      <c r="C67" s="66"/>
      <c r="D67" s="66"/>
      <c r="E67" s="66"/>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row>
    <row r="68" spans="1:30" ht="15.75" customHeight="1" x14ac:dyDescent="0.2">
      <c r="A68" s="66"/>
      <c r="B68" s="66"/>
      <c r="C68" s="66"/>
      <c r="D68" s="66"/>
      <c r="E68" s="66"/>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row>
    <row r="69" spans="1:30" ht="15.75" customHeight="1" x14ac:dyDescent="0.2">
      <c r="A69" s="66"/>
      <c r="B69" s="66"/>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row>
    <row r="70" spans="1:30" ht="15.75" customHeight="1" x14ac:dyDescent="0.2">
      <c r="A70" s="66"/>
      <c r="B70" s="66"/>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row>
    <row r="71" spans="1:30" ht="15.75" customHeight="1" x14ac:dyDescent="0.2">
      <c r="A71" s="66"/>
      <c r="B71" s="66"/>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row>
    <row r="72" spans="1:30" ht="15.75" customHeight="1" x14ac:dyDescent="0.2">
      <c r="A72" s="66"/>
      <c r="B72" s="66"/>
      <c r="C72" s="66"/>
      <c r="D72" s="66"/>
      <c r="E72" s="66"/>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row>
    <row r="73" spans="1:30" ht="15.75" customHeight="1" x14ac:dyDescent="0.2">
      <c r="A73" s="66"/>
      <c r="B73" s="66"/>
      <c r="C73" s="66"/>
      <c r="D73" s="66"/>
      <c r="E73" s="66"/>
      <c r="F73" s="66"/>
      <c r="G73" s="66"/>
      <c r="H73" s="66"/>
      <c r="I73" s="66"/>
      <c r="J73" s="66"/>
      <c r="K73" s="66"/>
      <c r="L73" s="66"/>
      <c r="M73" s="66"/>
      <c r="N73" s="66"/>
      <c r="O73" s="66"/>
      <c r="P73" s="66"/>
      <c r="Q73" s="66"/>
      <c r="R73" s="66"/>
      <c r="S73" s="66"/>
      <c r="T73" s="66"/>
      <c r="U73" s="66"/>
      <c r="V73" s="66"/>
      <c r="W73" s="66"/>
      <c r="X73" s="66"/>
      <c r="Y73" s="66"/>
      <c r="Z73" s="66"/>
      <c r="AA73" s="66"/>
      <c r="AB73" s="66"/>
      <c r="AC73" s="66"/>
      <c r="AD73" s="66"/>
    </row>
    <row r="74" spans="1:30" ht="15.75" customHeight="1" x14ac:dyDescent="0.2">
      <c r="A74" s="66"/>
      <c r="B74" s="66"/>
      <c r="C74" s="66"/>
      <c r="D74" s="66"/>
      <c r="E74" s="66"/>
      <c r="F74" s="66"/>
      <c r="G74" s="66"/>
      <c r="H74" s="66"/>
      <c r="I74" s="66"/>
      <c r="J74" s="66"/>
      <c r="K74" s="66"/>
      <c r="L74" s="66"/>
      <c r="M74" s="66"/>
      <c r="N74" s="66"/>
      <c r="O74" s="66"/>
      <c r="P74" s="66"/>
      <c r="Q74" s="66"/>
      <c r="R74" s="66"/>
      <c r="S74" s="66"/>
      <c r="T74" s="66"/>
      <c r="U74" s="66"/>
      <c r="V74" s="66"/>
      <c r="W74" s="66"/>
      <c r="X74" s="66"/>
      <c r="Y74" s="66"/>
      <c r="Z74" s="66"/>
      <c r="AA74" s="66"/>
      <c r="AB74" s="66"/>
      <c r="AC74" s="66"/>
      <c r="AD74" s="66"/>
    </row>
    <row r="75" spans="1:30" ht="15.75" customHeight="1" x14ac:dyDescent="0.2">
      <c r="A75" s="66"/>
      <c r="B75" s="66"/>
      <c r="C75" s="66"/>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row>
    <row r="76" spans="1:30" ht="15.75" customHeight="1" x14ac:dyDescent="0.2">
      <c r="A76" s="66"/>
      <c r="B76" s="66"/>
      <c r="C76" s="66"/>
      <c r="D76" s="66"/>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row>
    <row r="77" spans="1:30" ht="15.75" customHeight="1" x14ac:dyDescent="0.2">
      <c r="A77" s="66"/>
      <c r="B77" s="66"/>
      <c r="C77" s="66"/>
      <c r="D77" s="66"/>
      <c r="E77" s="66"/>
      <c r="F77" s="66"/>
      <c r="G77" s="66"/>
      <c r="H77" s="66"/>
      <c r="I77" s="66"/>
      <c r="J77" s="66"/>
      <c r="K77" s="66"/>
      <c r="L77" s="66"/>
      <c r="M77" s="66"/>
      <c r="N77" s="66"/>
      <c r="O77" s="66"/>
      <c r="P77" s="66"/>
      <c r="Q77" s="66"/>
      <c r="R77" s="66"/>
      <c r="S77" s="66"/>
      <c r="T77" s="66"/>
      <c r="U77" s="66"/>
      <c r="V77" s="66"/>
      <c r="W77" s="66"/>
      <c r="X77" s="66"/>
      <c r="Y77" s="66"/>
      <c r="Z77" s="66"/>
      <c r="AA77" s="66"/>
      <c r="AB77" s="66"/>
      <c r="AC77" s="66"/>
      <c r="AD77" s="66"/>
    </row>
    <row r="78" spans="1:30" ht="15.75" customHeight="1" x14ac:dyDescent="0.2">
      <c r="A78" s="66"/>
      <c r="B78" s="66"/>
      <c r="C78" s="66"/>
      <c r="D78" s="66"/>
      <c r="E78" s="66"/>
      <c r="F78" s="66"/>
      <c r="G78" s="66"/>
      <c r="H78" s="66"/>
      <c r="I78" s="66"/>
      <c r="J78" s="66"/>
      <c r="K78" s="66"/>
      <c r="L78" s="66"/>
      <c r="M78" s="66"/>
      <c r="N78" s="66"/>
      <c r="O78" s="66"/>
      <c r="P78" s="66"/>
      <c r="Q78" s="66"/>
      <c r="R78" s="66"/>
      <c r="S78" s="66"/>
      <c r="T78" s="66"/>
      <c r="U78" s="66"/>
      <c r="V78" s="66"/>
      <c r="W78" s="66"/>
      <c r="X78" s="66"/>
      <c r="Y78" s="66"/>
      <c r="Z78" s="66"/>
      <c r="AA78" s="66"/>
      <c r="AB78" s="66"/>
      <c r="AC78" s="66"/>
      <c r="AD78" s="66"/>
    </row>
    <row r="79" spans="1:30" ht="15.75" customHeight="1" x14ac:dyDescent="0.2">
      <c r="A79" s="66"/>
      <c r="B79" s="66"/>
      <c r="C79" s="66"/>
      <c r="D79" s="66"/>
      <c r="E79" s="66"/>
      <c r="F79" s="66"/>
      <c r="G79" s="66"/>
      <c r="H79" s="66"/>
      <c r="I79" s="66"/>
      <c r="J79" s="66"/>
      <c r="K79" s="66"/>
      <c r="L79" s="66"/>
      <c r="M79" s="66"/>
      <c r="N79" s="66"/>
      <c r="O79" s="66"/>
      <c r="P79" s="66"/>
      <c r="Q79" s="66"/>
      <c r="R79" s="66"/>
      <c r="S79" s="66"/>
      <c r="T79" s="66"/>
      <c r="U79" s="66"/>
      <c r="V79" s="66"/>
      <c r="W79" s="66"/>
      <c r="X79" s="66"/>
      <c r="Y79" s="66"/>
      <c r="Z79" s="66"/>
      <c r="AA79" s="66"/>
      <c r="AB79" s="66"/>
      <c r="AC79" s="66"/>
      <c r="AD79" s="66"/>
    </row>
    <row r="80" spans="1:30" ht="15.75" customHeight="1" x14ac:dyDescent="0.2">
      <c r="A80" s="66"/>
      <c r="B80" s="66"/>
      <c r="C80" s="66"/>
      <c r="D80" s="66"/>
      <c r="E80" s="66"/>
      <c r="F80" s="66"/>
      <c r="G80" s="66"/>
      <c r="H80" s="66"/>
      <c r="I80" s="66"/>
      <c r="J80" s="66"/>
      <c r="K80" s="66"/>
      <c r="L80" s="66"/>
      <c r="M80" s="66"/>
      <c r="N80" s="66"/>
      <c r="O80" s="66"/>
      <c r="P80" s="66"/>
      <c r="Q80" s="66"/>
      <c r="R80" s="66"/>
      <c r="S80" s="66"/>
      <c r="T80" s="66"/>
      <c r="U80" s="66"/>
      <c r="V80" s="66"/>
      <c r="W80" s="66"/>
      <c r="X80" s="66"/>
      <c r="Y80" s="66"/>
      <c r="Z80" s="66"/>
      <c r="AA80" s="66"/>
      <c r="AB80" s="66"/>
      <c r="AC80" s="66"/>
      <c r="AD80" s="66"/>
    </row>
    <row r="81" spans="1:30" ht="15.75" customHeight="1" x14ac:dyDescent="0.2">
      <c r="A81" s="66"/>
      <c r="B81" s="66"/>
      <c r="C81" s="66"/>
      <c r="D81" s="66"/>
      <c r="E81" s="66"/>
      <c r="F81" s="66"/>
      <c r="G81" s="66"/>
      <c r="H81" s="66"/>
      <c r="I81" s="66"/>
      <c r="J81" s="66"/>
      <c r="K81" s="66"/>
      <c r="L81" s="66"/>
      <c r="M81" s="66"/>
      <c r="N81" s="66"/>
      <c r="O81" s="66"/>
      <c r="P81" s="66"/>
      <c r="Q81" s="66"/>
      <c r="R81" s="66"/>
      <c r="S81" s="66"/>
      <c r="T81" s="66"/>
      <c r="U81" s="66"/>
      <c r="V81" s="66"/>
      <c r="W81" s="66"/>
      <c r="X81" s="66"/>
      <c r="Y81" s="66"/>
      <c r="Z81" s="66"/>
      <c r="AA81" s="66"/>
      <c r="AB81" s="66"/>
      <c r="AC81" s="66"/>
      <c r="AD81" s="66"/>
    </row>
    <row r="82" spans="1:30" ht="15.75" customHeight="1" x14ac:dyDescent="0.2">
      <c r="A82" s="66"/>
      <c r="B82" s="66"/>
      <c r="C82" s="66"/>
      <c r="D82" s="66"/>
      <c r="E82" s="66"/>
      <c r="F82" s="66"/>
      <c r="G82" s="66"/>
      <c r="H82" s="66"/>
      <c r="I82" s="66"/>
      <c r="J82" s="66"/>
      <c r="K82" s="66"/>
      <c r="L82" s="66"/>
      <c r="M82" s="66"/>
      <c r="N82" s="66"/>
      <c r="O82" s="66"/>
      <c r="P82" s="66"/>
      <c r="Q82" s="66"/>
      <c r="R82" s="66"/>
      <c r="S82" s="66"/>
      <c r="T82" s="66"/>
      <c r="U82" s="66"/>
      <c r="V82" s="66"/>
      <c r="W82" s="66"/>
      <c r="X82" s="66"/>
      <c r="Y82" s="66"/>
      <c r="Z82" s="66"/>
      <c r="AA82" s="66"/>
      <c r="AB82" s="66"/>
      <c r="AC82" s="66"/>
      <c r="AD82" s="66"/>
    </row>
    <row r="83" spans="1:30" ht="15.75" customHeight="1" x14ac:dyDescent="0.2">
      <c r="A83" s="66"/>
      <c r="B83" s="66"/>
      <c r="C83" s="66"/>
      <c r="D83" s="66"/>
      <c r="E83" s="66"/>
      <c r="F83" s="66"/>
      <c r="G83" s="66"/>
      <c r="H83" s="66"/>
      <c r="I83" s="66"/>
      <c r="J83" s="66"/>
      <c r="K83" s="66"/>
      <c r="L83" s="66"/>
      <c r="M83" s="66"/>
      <c r="N83" s="66"/>
      <c r="O83" s="66"/>
      <c r="P83" s="66"/>
      <c r="Q83" s="66"/>
      <c r="R83" s="66"/>
      <c r="S83" s="66"/>
      <c r="T83" s="66"/>
      <c r="U83" s="66"/>
      <c r="V83" s="66"/>
      <c r="W83" s="66"/>
      <c r="X83" s="66"/>
      <c r="Y83" s="66"/>
      <c r="Z83" s="66"/>
      <c r="AA83" s="66"/>
      <c r="AB83" s="66"/>
      <c r="AC83" s="66"/>
      <c r="AD83" s="66"/>
    </row>
    <row r="84" spans="1:30" ht="15.75" customHeight="1" x14ac:dyDescent="0.2">
      <c r="A84" s="66"/>
      <c r="B84" s="66"/>
      <c r="C84" s="66"/>
      <c r="D84" s="66"/>
      <c r="E84" s="66"/>
      <c r="F84" s="66"/>
      <c r="G84" s="66"/>
      <c r="H84" s="66"/>
      <c r="I84" s="66"/>
      <c r="J84" s="66"/>
      <c r="K84" s="66"/>
      <c r="L84" s="66"/>
      <c r="M84" s="66"/>
      <c r="N84" s="66"/>
      <c r="O84" s="66"/>
      <c r="P84" s="66"/>
      <c r="Q84" s="66"/>
      <c r="R84" s="66"/>
      <c r="S84" s="66"/>
      <c r="T84" s="66"/>
      <c r="U84" s="66"/>
      <c r="V84" s="66"/>
      <c r="W84" s="66"/>
      <c r="X84" s="66"/>
      <c r="Y84" s="66"/>
      <c r="Z84" s="66"/>
      <c r="AA84" s="66"/>
      <c r="AB84" s="66"/>
      <c r="AC84" s="66"/>
      <c r="AD84" s="66"/>
    </row>
    <row r="85" spans="1:30" ht="15.75" customHeight="1" x14ac:dyDescent="0.2">
      <c r="A85" s="66"/>
      <c r="B85" s="66"/>
      <c r="C85" s="66"/>
      <c r="D85" s="66"/>
      <c r="E85" s="66"/>
      <c r="F85" s="66"/>
      <c r="G85" s="66"/>
      <c r="H85" s="66"/>
      <c r="I85" s="66"/>
      <c r="J85" s="66"/>
      <c r="K85" s="66"/>
      <c r="L85" s="66"/>
      <c r="M85" s="66"/>
      <c r="N85" s="66"/>
      <c r="O85" s="66"/>
      <c r="P85" s="66"/>
      <c r="Q85" s="66"/>
      <c r="R85" s="66"/>
      <c r="S85" s="66"/>
      <c r="T85" s="66"/>
      <c r="U85" s="66"/>
      <c r="V85" s="66"/>
      <c r="W85" s="66"/>
      <c r="X85" s="66"/>
      <c r="Y85" s="66"/>
      <c r="Z85" s="66"/>
      <c r="AA85" s="66"/>
      <c r="AB85" s="66"/>
      <c r="AC85" s="66"/>
      <c r="AD85" s="66"/>
    </row>
    <row r="86" spans="1:30" ht="15.75" customHeight="1" x14ac:dyDescent="0.2">
      <c r="A86" s="66"/>
      <c r="B86" s="66"/>
      <c r="C86" s="66"/>
      <c r="D86" s="66"/>
      <c r="E86" s="66"/>
      <c r="F86" s="66"/>
      <c r="G86" s="66"/>
      <c r="H86" s="66"/>
      <c r="I86" s="66"/>
      <c r="J86" s="66"/>
      <c r="K86" s="66"/>
      <c r="L86" s="66"/>
      <c r="M86" s="66"/>
      <c r="N86" s="66"/>
      <c r="O86" s="66"/>
      <c r="P86" s="66"/>
      <c r="Q86" s="66"/>
      <c r="R86" s="66"/>
      <c r="S86" s="66"/>
      <c r="T86" s="66"/>
      <c r="U86" s="66"/>
      <c r="V86" s="66"/>
      <c r="W86" s="66"/>
      <c r="X86" s="66"/>
      <c r="Y86" s="66"/>
      <c r="Z86" s="66"/>
      <c r="AA86" s="66"/>
      <c r="AB86" s="66"/>
      <c r="AC86" s="66"/>
      <c r="AD86" s="66"/>
    </row>
    <row r="87" spans="1:30" ht="15.75" customHeight="1" x14ac:dyDescent="0.2">
      <c r="A87" s="66"/>
      <c r="B87" s="66"/>
      <c r="C87" s="66"/>
      <c r="D87" s="66"/>
      <c r="E87" s="66"/>
      <c r="F87" s="66"/>
      <c r="G87" s="66"/>
      <c r="H87" s="66"/>
      <c r="I87" s="66"/>
      <c r="J87" s="66"/>
      <c r="K87" s="66"/>
      <c r="L87" s="66"/>
      <c r="M87" s="66"/>
      <c r="N87" s="66"/>
      <c r="O87" s="66"/>
      <c r="P87" s="66"/>
      <c r="Q87" s="66"/>
      <c r="R87" s="66"/>
      <c r="S87" s="66"/>
      <c r="T87" s="66"/>
      <c r="U87" s="66"/>
      <c r="V87" s="66"/>
      <c r="W87" s="66"/>
      <c r="X87" s="66"/>
      <c r="Y87" s="66"/>
      <c r="Z87" s="66"/>
      <c r="AA87" s="66"/>
      <c r="AB87" s="66"/>
      <c r="AC87" s="66"/>
      <c r="AD87" s="66"/>
    </row>
    <row r="88" spans="1:30" ht="15.75" customHeight="1" x14ac:dyDescent="0.2">
      <c r="A88" s="66"/>
      <c r="B88" s="66"/>
      <c r="C88" s="66"/>
      <c r="D88" s="66"/>
      <c r="E88" s="66"/>
      <c r="F88" s="66"/>
      <c r="G88" s="66"/>
      <c r="H88" s="66"/>
      <c r="I88" s="66"/>
      <c r="J88" s="66"/>
      <c r="K88" s="66"/>
      <c r="L88" s="66"/>
      <c r="M88" s="66"/>
      <c r="N88" s="66"/>
      <c r="O88" s="66"/>
      <c r="P88" s="66"/>
      <c r="Q88" s="66"/>
      <c r="R88" s="66"/>
      <c r="S88" s="66"/>
      <c r="T88" s="66"/>
      <c r="U88" s="66"/>
      <c r="V88" s="66"/>
      <c r="W88" s="66"/>
      <c r="X88" s="66"/>
      <c r="Y88" s="66"/>
      <c r="Z88" s="66"/>
      <c r="AA88" s="66"/>
      <c r="AB88" s="66"/>
      <c r="AC88" s="66"/>
      <c r="AD88" s="66"/>
    </row>
    <row r="89" spans="1:30" ht="15.75" customHeight="1" x14ac:dyDescent="0.2">
      <c r="A89" s="66"/>
      <c r="B89" s="66"/>
      <c r="C89" s="66"/>
      <c r="D89" s="66"/>
      <c r="E89" s="66"/>
      <c r="F89" s="66"/>
      <c r="G89" s="66"/>
      <c r="H89" s="66"/>
      <c r="I89" s="66"/>
      <c r="J89" s="66"/>
      <c r="K89" s="66"/>
      <c r="L89" s="66"/>
      <c r="M89" s="66"/>
      <c r="N89" s="66"/>
      <c r="O89" s="66"/>
      <c r="P89" s="66"/>
      <c r="Q89" s="66"/>
      <c r="R89" s="66"/>
      <c r="S89" s="66"/>
      <c r="T89" s="66"/>
      <c r="U89" s="66"/>
      <c r="V89" s="66"/>
      <c r="W89" s="66"/>
      <c r="X89" s="66"/>
      <c r="Y89" s="66"/>
      <c r="Z89" s="66"/>
      <c r="AA89" s="66"/>
      <c r="AB89" s="66"/>
      <c r="AC89" s="66"/>
      <c r="AD89" s="66"/>
    </row>
    <row r="90" spans="1:30" ht="15.75" customHeight="1" x14ac:dyDescent="0.2">
      <c r="A90" s="66"/>
      <c r="B90" s="66"/>
      <c r="C90" s="66"/>
      <c r="D90" s="66"/>
      <c r="E90" s="66"/>
      <c r="F90" s="66"/>
      <c r="G90" s="66"/>
      <c r="H90" s="66"/>
      <c r="I90" s="66"/>
      <c r="J90" s="66"/>
      <c r="K90" s="66"/>
      <c r="L90" s="66"/>
      <c r="M90" s="66"/>
      <c r="N90" s="66"/>
      <c r="O90" s="66"/>
      <c r="P90" s="66"/>
      <c r="Q90" s="66"/>
      <c r="R90" s="66"/>
      <c r="S90" s="66"/>
      <c r="T90" s="66"/>
      <c r="U90" s="66"/>
      <c r="V90" s="66"/>
      <c r="W90" s="66"/>
      <c r="X90" s="66"/>
      <c r="Y90" s="66"/>
      <c r="Z90" s="66"/>
      <c r="AA90" s="66"/>
      <c r="AB90" s="66"/>
      <c r="AC90" s="66"/>
      <c r="AD90" s="66"/>
    </row>
    <row r="91" spans="1:30" ht="15.75" customHeight="1" x14ac:dyDescent="0.2">
      <c r="A91" s="66"/>
      <c r="B91" s="66"/>
      <c r="C91" s="66"/>
      <c r="D91" s="66"/>
      <c r="E91" s="66"/>
      <c r="F91" s="66"/>
      <c r="G91" s="66"/>
      <c r="H91" s="66"/>
      <c r="I91" s="66"/>
      <c r="J91" s="66"/>
      <c r="K91" s="66"/>
      <c r="L91" s="66"/>
      <c r="M91" s="66"/>
      <c r="N91" s="66"/>
      <c r="O91" s="66"/>
      <c r="P91" s="66"/>
      <c r="Q91" s="66"/>
      <c r="R91" s="66"/>
      <c r="S91" s="66"/>
      <c r="T91" s="66"/>
      <c r="U91" s="66"/>
      <c r="V91" s="66"/>
      <c r="W91" s="66"/>
      <c r="X91" s="66"/>
      <c r="Y91" s="66"/>
      <c r="Z91" s="66"/>
      <c r="AA91" s="66"/>
      <c r="AB91" s="66"/>
      <c r="AC91" s="66"/>
      <c r="AD91" s="66"/>
    </row>
    <row r="92" spans="1:30" ht="15.75" customHeight="1" x14ac:dyDescent="0.2">
      <c r="A92" s="66"/>
      <c r="B92" s="66"/>
      <c r="C92" s="66"/>
      <c r="D92" s="66"/>
      <c r="E92" s="66"/>
      <c r="F92" s="66"/>
      <c r="G92" s="66"/>
      <c r="H92" s="66"/>
      <c r="I92" s="66"/>
      <c r="J92" s="66"/>
      <c r="K92" s="66"/>
      <c r="L92" s="66"/>
      <c r="M92" s="66"/>
      <c r="N92" s="66"/>
      <c r="O92" s="66"/>
      <c r="P92" s="66"/>
      <c r="Q92" s="66"/>
      <c r="R92" s="66"/>
      <c r="S92" s="66"/>
      <c r="T92" s="66"/>
      <c r="U92" s="66"/>
      <c r="V92" s="66"/>
      <c r="W92" s="66"/>
      <c r="X92" s="66"/>
      <c r="Y92" s="66"/>
      <c r="Z92" s="66"/>
      <c r="AA92" s="66"/>
      <c r="AB92" s="66"/>
      <c r="AC92" s="66"/>
      <c r="AD92" s="66"/>
    </row>
    <row r="93" spans="1:30" ht="15.75" customHeight="1" x14ac:dyDescent="0.2">
      <c r="A93" s="66"/>
      <c r="B93" s="66"/>
      <c r="C93" s="66"/>
      <c r="D93" s="66"/>
      <c r="E93" s="66"/>
      <c r="F93" s="66"/>
      <c r="G93" s="66"/>
      <c r="H93" s="66"/>
      <c r="I93" s="66"/>
      <c r="J93" s="66"/>
      <c r="K93" s="66"/>
      <c r="L93" s="66"/>
      <c r="M93" s="66"/>
      <c r="N93" s="66"/>
      <c r="O93" s="66"/>
      <c r="P93" s="66"/>
      <c r="Q93" s="66"/>
      <c r="R93" s="66"/>
      <c r="S93" s="66"/>
      <c r="T93" s="66"/>
      <c r="U93" s="66"/>
      <c r="V93" s="66"/>
      <c r="W93" s="66"/>
      <c r="X93" s="66"/>
      <c r="Y93" s="66"/>
      <c r="Z93" s="66"/>
      <c r="AA93" s="66"/>
      <c r="AB93" s="66"/>
      <c r="AC93" s="66"/>
      <c r="AD93" s="66"/>
    </row>
    <row r="94" spans="1:30" ht="15.75" customHeight="1" x14ac:dyDescent="0.2">
      <c r="A94" s="66"/>
      <c r="B94" s="66"/>
      <c r="C94" s="66"/>
      <c r="D94" s="66"/>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row>
    <row r="95" spans="1:30" ht="15.75" customHeight="1" x14ac:dyDescent="0.2">
      <c r="A95" s="66"/>
      <c r="B95" s="66"/>
      <c r="C95" s="66"/>
      <c r="D95" s="66"/>
      <c r="E95" s="66"/>
      <c r="F95" s="66"/>
      <c r="G95" s="66"/>
      <c r="H95" s="66"/>
      <c r="I95" s="66"/>
      <c r="J95" s="66"/>
      <c r="K95" s="66"/>
      <c r="L95" s="66"/>
      <c r="M95" s="66"/>
      <c r="N95" s="66"/>
      <c r="O95" s="66"/>
      <c r="P95" s="66"/>
      <c r="Q95" s="66"/>
      <c r="R95" s="66"/>
      <c r="S95" s="66"/>
      <c r="T95" s="66"/>
      <c r="U95" s="66"/>
      <c r="V95" s="66"/>
      <c r="W95" s="66"/>
      <c r="X95" s="66"/>
      <c r="Y95" s="66"/>
      <c r="Z95" s="66"/>
      <c r="AA95" s="66"/>
      <c r="AB95" s="66"/>
      <c r="AC95" s="66"/>
      <c r="AD95" s="66"/>
    </row>
    <row r="96" spans="1:30" ht="15.75" customHeight="1" x14ac:dyDescent="0.2">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row>
    <row r="97" spans="1:30" ht="15.75" customHeight="1" x14ac:dyDescent="0.2">
      <c r="A97" s="66"/>
      <c r="B97" s="66"/>
      <c r="C97" s="66"/>
      <c r="D97" s="66"/>
      <c r="E97" s="66"/>
      <c r="F97" s="66"/>
      <c r="G97" s="66"/>
      <c r="H97" s="66"/>
      <c r="I97" s="66"/>
      <c r="J97" s="66"/>
      <c r="K97" s="66"/>
      <c r="L97" s="66"/>
      <c r="M97" s="66"/>
      <c r="N97" s="66"/>
      <c r="O97" s="66"/>
      <c r="P97" s="66"/>
      <c r="Q97" s="66"/>
      <c r="R97" s="66"/>
      <c r="S97" s="66"/>
      <c r="T97" s="66"/>
      <c r="U97" s="66"/>
      <c r="V97" s="66"/>
      <c r="W97" s="66"/>
      <c r="X97" s="66"/>
      <c r="Y97" s="66"/>
      <c r="Z97" s="66"/>
      <c r="AA97" s="66"/>
      <c r="AB97" s="66"/>
      <c r="AC97" s="66"/>
      <c r="AD97" s="66"/>
    </row>
    <row r="98" spans="1:30" ht="15.75" customHeight="1" x14ac:dyDescent="0.2">
      <c r="A98" s="66"/>
      <c r="B98" s="66"/>
      <c r="C98" s="66"/>
      <c r="D98" s="66"/>
      <c r="E98" s="66"/>
      <c r="F98" s="66"/>
      <c r="G98" s="66"/>
      <c r="H98" s="66"/>
      <c r="I98" s="66"/>
      <c r="J98" s="66"/>
      <c r="K98" s="66"/>
      <c r="L98" s="66"/>
      <c r="M98" s="66"/>
      <c r="N98" s="66"/>
      <c r="O98" s="66"/>
      <c r="P98" s="66"/>
      <c r="Q98" s="66"/>
      <c r="R98" s="66"/>
      <c r="S98" s="66"/>
      <c r="T98" s="66"/>
      <c r="U98" s="66"/>
      <c r="V98" s="66"/>
      <c r="W98" s="66"/>
      <c r="X98" s="66"/>
      <c r="Y98" s="66"/>
      <c r="Z98" s="66"/>
      <c r="AA98" s="66"/>
      <c r="AB98" s="66"/>
      <c r="AC98" s="66"/>
      <c r="AD98" s="66"/>
    </row>
    <row r="99" spans="1:30" ht="15.75" customHeight="1" x14ac:dyDescent="0.2">
      <c r="A99" s="66"/>
      <c r="B99" s="66"/>
      <c r="C99" s="66"/>
      <c r="D99" s="66"/>
      <c r="E99" s="66"/>
      <c r="F99" s="66"/>
      <c r="G99" s="66"/>
      <c r="H99" s="66"/>
      <c r="I99" s="66"/>
      <c r="J99" s="66"/>
      <c r="K99" s="66"/>
      <c r="L99" s="66"/>
      <c r="M99" s="66"/>
      <c r="N99" s="66"/>
      <c r="O99" s="66"/>
      <c r="P99" s="66"/>
      <c r="Q99" s="66"/>
      <c r="R99" s="66"/>
      <c r="S99" s="66"/>
      <c r="T99" s="66"/>
      <c r="U99" s="66"/>
      <c r="V99" s="66"/>
      <c r="W99" s="66"/>
      <c r="X99" s="66"/>
      <c r="Y99" s="66"/>
      <c r="Z99" s="66"/>
      <c r="AA99" s="66"/>
      <c r="AB99" s="66"/>
      <c r="AC99" s="66"/>
      <c r="AD99" s="66"/>
    </row>
    <row r="100" spans="1:30" ht="15.75" customHeight="1" x14ac:dyDescent="0.2">
      <c r="A100" s="66"/>
      <c r="B100" s="66"/>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66"/>
      <c r="AD100" s="66"/>
    </row>
    <row r="101" spans="1:30" ht="15.75" customHeight="1" x14ac:dyDescent="0.2">
      <c r="A101" s="66"/>
      <c r="B101" s="66"/>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row>
    <row r="102" spans="1:30" ht="15.75" customHeight="1" x14ac:dyDescent="0.2">
      <c r="A102" s="66"/>
      <c r="B102" s="66"/>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6"/>
      <c r="AD102" s="66"/>
    </row>
    <row r="103" spans="1:30" ht="15.75" customHeight="1" x14ac:dyDescent="0.2">
      <c r="A103" s="66"/>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row>
    <row r="104" spans="1:30" ht="15.75" customHeight="1" x14ac:dyDescent="0.2">
      <c r="A104" s="66"/>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row>
    <row r="105" spans="1:30" ht="15.75" customHeight="1" x14ac:dyDescent="0.2">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row>
    <row r="106" spans="1:30" ht="15.75" customHeight="1" x14ac:dyDescent="0.2">
      <c r="A106" s="66"/>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66"/>
      <c r="AD106" s="66"/>
    </row>
    <row r="107" spans="1:30" ht="15.75" customHeight="1" x14ac:dyDescent="0.2">
      <c r="A107" s="66"/>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row>
    <row r="108" spans="1:30" ht="15.75" customHeight="1" x14ac:dyDescent="0.2">
      <c r="A108" s="66"/>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66"/>
      <c r="AD108" s="66"/>
    </row>
    <row r="109" spans="1:30" ht="15.75" customHeight="1" x14ac:dyDescent="0.2">
      <c r="A109" s="66"/>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row>
    <row r="110" spans="1:30" ht="15.75" customHeight="1" x14ac:dyDescent="0.2">
      <c r="A110" s="66"/>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row>
    <row r="111" spans="1:30" ht="15.75" customHeight="1" x14ac:dyDescent="0.2">
      <c r="A111" s="66"/>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row>
    <row r="112" spans="1:30" ht="15.75" customHeight="1" x14ac:dyDescent="0.2">
      <c r="A112" s="66"/>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66"/>
      <c r="AD112" s="66"/>
    </row>
    <row r="113" spans="1:30" ht="15.75" customHeight="1" x14ac:dyDescent="0.2">
      <c r="A113" s="66"/>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row>
    <row r="114" spans="1:30" ht="15.75" customHeight="1" x14ac:dyDescent="0.2">
      <c r="A114" s="66"/>
      <c r="B114" s="66"/>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66"/>
      <c r="AD114" s="66"/>
    </row>
    <row r="115" spans="1:30" ht="15.75" customHeight="1" x14ac:dyDescent="0.2">
      <c r="A115" s="66"/>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row>
    <row r="116" spans="1:30" ht="15.75" customHeight="1" x14ac:dyDescent="0.2">
      <c r="A116" s="66"/>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66"/>
      <c r="AD116" s="66"/>
    </row>
    <row r="117" spans="1:30" ht="15.75" customHeight="1" x14ac:dyDescent="0.2">
      <c r="A117" s="66"/>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row>
    <row r="118" spans="1:30" ht="15.75" customHeight="1" x14ac:dyDescent="0.2">
      <c r="A118" s="66"/>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66"/>
      <c r="AD118" s="66"/>
    </row>
    <row r="119" spans="1:30" ht="15.75" customHeight="1" x14ac:dyDescent="0.2">
      <c r="A119" s="66"/>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row>
    <row r="120" spans="1:30" ht="15.75" customHeight="1" x14ac:dyDescent="0.2">
      <c r="A120" s="66"/>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66"/>
      <c r="AD120" s="66"/>
    </row>
    <row r="121" spans="1:30" ht="15.75" customHeight="1" x14ac:dyDescent="0.2">
      <c r="A121" s="66"/>
      <c r="B121" s="66"/>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row>
    <row r="122" spans="1:30" ht="15.75" customHeight="1" x14ac:dyDescent="0.2">
      <c r="A122" s="66"/>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66"/>
      <c r="AD122" s="66"/>
    </row>
    <row r="123" spans="1:30" ht="15.75" customHeight="1" x14ac:dyDescent="0.2">
      <c r="A123" s="66"/>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row>
    <row r="124" spans="1:30" ht="15.75" customHeight="1" x14ac:dyDescent="0.2">
      <c r="A124" s="66"/>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66"/>
      <c r="AD124" s="66"/>
    </row>
    <row r="125" spans="1:30" ht="15.75" customHeight="1" x14ac:dyDescent="0.2">
      <c r="A125" s="66"/>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row>
    <row r="126" spans="1:30" ht="15.75" customHeight="1" x14ac:dyDescent="0.2">
      <c r="A126" s="66"/>
      <c r="B126" s="66"/>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row>
    <row r="127" spans="1:30" ht="15.75" customHeight="1" x14ac:dyDescent="0.2">
      <c r="A127" s="66"/>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row>
    <row r="128" spans="1:30" ht="15.75" customHeight="1" x14ac:dyDescent="0.2">
      <c r="A128" s="66"/>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row>
    <row r="129" spans="1:30" ht="15.75" customHeight="1" x14ac:dyDescent="0.2">
      <c r="A129" s="66"/>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row>
    <row r="130" spans="1:30" ht="15.75" customHeight="1" x14ac:dyDescent="0.2">
      <c r="A130" s="66"/>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66"/>
      <c r="AD130" s="66"/>
    </row>
    <row r="131" spans="1:30" ht="15.75" customHeight="1" x14ac:dyDescent="0.2">
      <c r="A131" s="66"/>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row>
    <row r="132" spans="1:30" ht="15.75" customHeight="1" x14ac:dyDescent="0.2">
      <c r="A132" s="66"/>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row>
    <row r="133" spans="1:30" ht="15.75" customHeight="1" x14ac:dyDescent="0.2">
      <c r="A133" s="66"/>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row>
    <row r="134" spans="1:30" ht="15.75" customHeight="1" x14ac:dyDescent="0.2">
      <c r="A134" s="66"/>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row>
    <row r="135" spans="1:30" ht="15.75" customHeight="1" x14ac:dyDescent="0.2">
      <c r="A135" s="66"/>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66"/>
      <c r="AD135" s="66"/>
    </row>
    <row r="136" spans="1:30" ht="15.75" customHeight="1" x14ac:dyDescent="0.2">
      <c r="A136" s="66"/>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66"/>
      <c r="AD136" s="66"/>
    </row>
    <row r="137" spans="1:30" ht="15.75" customHeight="1" x14ac:dyDescent="0.2">
      <c r="A137" s="66"/>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row>
    <row r="138" spans="1:30" ht="15.75" customHeight="1" x14ac:dyDescent="0.2">
      <c r="A138" s="66"/>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66"/>
      <c r="AD138" s="66"/>
    </row>
    <row r="139" spans="1:30" ht="15.75" customHeight="1" x14ac:dyDescent="0.2">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row>
    <row r="140" spans="1:30" ht="15.75" customHeight="1" x14ac:dyDescent="0.2">
      <c r="A140" s="66"/>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66"/>
      <c r="AD140" s="66"/>
    </row>
    <row r="141" spans="1:30" ht="15.75" customHeight="1" x14ac:dyDescent="0.2">
      <c r="A141" s="66"/>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row>
    <row r="142" spans="1:30" ht="15.75" customHeight="1" x14ac:dyDescent="0.2">
      <c r="A142" s="66"/>
      <c r="B142" s="66"/>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66"/>
      <c r="AD142" s="66"/>
    </row>
    <row r="143" spans="1:30" ht="15.75" customHeight="1" x14ac:dyDescent="0.2">
      <c r="A143" s="66"/>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row>
    <row r="144" spans="1:30" ht="15.75" customHeight="1" x14ac:dyDescent="0.2">
      <c r="A144" s="66"/>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row>
    <row r="145" spans="1:30" ht="15.75" customHeight="1" x14ac:dyDescent="0.2">
      <c r="A145" s="66"/>
      <c r="B145" s="66"/>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row>
    <row r="146" spans="1:30" ht="15.75" customHeight="1" x14ac:dyDescent="0.2">
      <c r="A146" s="66"/>
      <c r="B146" s="66"/>
      <c r="C146" s="66"/>
      <c r="D146" s="66"/>
      <c r="E146" s="66"/>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66"/>
      <c r="AD146" s="66"/>
    </row>
    <row r="147" spans="1:30" ht="15.75" customHeight="1" x14ac:dyDescent="0.2">
      <c r="A147" s="66"/>
      <c r="B147" s="66"/>
      <c r="C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66"/>
      <c r="AD147" s="66"/>
    </row>
    <row r="148" spans="1:30" ht="15.75" customHeight="1" x14ac:dyDescent="0.2">
      <c r="A148" s="66"/>
      <c r="B148" s="66"/>
      <c r="C148" s="66"/>
      <c r="D148" s="66"/>
      <c r="E148" s="66"/>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66"/>
      <c r="AD148" s="66"/>
    </row>
    <row r="149" spans="1:30" ht="15.75" customHeight="1" x14ac:dyDescent="0.2">
      <c r="A149" s="66"/>
      <c r="B149" s="66"/>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row>
    <row r="150" spans="1:30" ht="15.75" customHeight="1" x14ac:dyDescent="0.2">
      <c r="A150" s="66"/>
      <c r="B150" s="66"/>
      <c r="C150" s="66"/>
      <c r="D150" s="66"/>
      <c r="E150" s="66"/>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66"/>
      <c r="AD150" s="66"/>
    </row>
    <row r="151" spans="1:30" ht="15.75" customHeight="1" x14ac:dyDescent="0.2">
      <c r="A151" s="66"/>
      <c r="B151" s="66"/>
      <c r="C151" s="66"/>
      <c r="D151" s="66"/>
      <c r="E151" s="66"/>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66"/>
      <c r="AD151" s="66"/>
    </row>
    <row r="152" spans="1:30" ht="15.75" customHeight="1" x14ac:dyDescent="0.2">
      <c r="A152" s="66"/>
      <c r="B152" s="66"/>
      <c r="C152" s="66"/>
      <c r="D152" s="66"/>
      <c r="E152" s="66"/>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66"/>
      <c r="AD152" s="66"/>
    </row>
    <row r="153" spans="1:30" ht="15.75" customHeight="1" x14ac:dyDescent="0.2">
      <c r="A153" s="66"/>
      <c r="B153" s="66"/>
      <c r="C153" s="66"/>
      <c r="D153" s="66"/>
      <c r="E153" s="66"/>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66"/>
      <c r="AD153" s="66"/>
    </row>
    <row r="154" spans="1:30" ht="15.75" customHeight="1" x14ac:dyDescent="0.2">
      <c r="A154" s="66"/>
      <c r="B154" s="66"/>
      <c r="C154" s="66"/>
      <c r="D154" s="66"/>
      <c r="E154" s="66"/>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66"/>
      <c r="AD154" s="66"/>
    </row>
    <row r="155" spans="1:30" ht="15.75" customHeight="1" x14ac:dyDescent="0.2">
      <c r="A155" s="66"/>
      <c r="B155" s="66"/>
      <c r="C155" s="66"/>
      <c r="D155" s="66"/>
      <c r="E155" s="66"/>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66"/>
      <c r="AD155" s="66"/>
    </row>
    <row r="156" spans="1:30" ht="15.75" customHeight="1" x14ac:dyDescent="0.2">
      <c r="A156" s="66"/>
      <c r="B156" s="66"/>
      <c r="C156" s="66"/>
      <c r="D156" s="66"/>
      <c r="E156" s="66"/>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66"/>
      <c r="AD156" s="66"/>
    </row>
    <row r="157" spans="1:30" ht="15.75" customHeight="1" x14ac:dyDescent="0.2">
      <c r="A157" s="66"/>
      <c r="B157" s="66"/>
      <c r="C157" s="66"/>
      <c r="D157" s="66"/>
      <c r="E157" s="66"/>
      <c r="F157" s="66"/>
      <c r="G157" s="66"/>
      <c r="H157" s="66"/>
      <c r="I157" s="66"/>
      <c r="J157" s="66"/>
      <c r="K157" s="66"/>
      <c r="L157" s="66"/>
      <c r="M157" s="66"/>
      <c r="N157" s="66"/>
      <c r="O157" s="66"/>
      <c r="P157" s="66"/>
      <c r="Q157" s="66"/>
      <c r="R157" s="66"/>
      <c r="S157" s="66"/>
      <c r="T157" s="66"/>
      <c r="U157" s="66"/>
      <c r="V157" s="66"/>
      <c r="W157" s="66"/>
      <c r="X157" s="66"/>
      <c r="Y157" s="66"/>
      <c r="Z157" s="66"/>
      <c r="AA157" s="66"/>
      <c r="AB157" s="66"/>
      <c r="AC157" s="66"/>
      <c r="AD157" s="66"/>
    </row>
    <row r="158" spans="1:30" ht="15.75" customHeight="1" x14ac:dyDescent="0.2">
      <c r="A158" s="66"/>
      <c r="B158" s="66"/>
      <c r="C158" s="66"/>
      <c r="D158" s="66"/>
      <c r="E158" s="66"/>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66"/>
      <c r="AD158" s="66"/>
    </row>
    <row r="159" spans="1:30" ht="15.75" customHeight="1" x14ac:dyDescent="0.2">
      <c r="A159" s="66"/>
      <c r="B159" s="66"/>
      <c r="C159" s="66"/>
      <c r="D159" s="66"/>
      <c r="E159" s="66"/>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66"/>
      <c r="AD159" s="66"/>
    </row>
    <row r="160" spans="1:30" ht="15.75" customHeight="1" x14ac:dyDescent="0.2">
      <c r="A160" s="66"/>
      <c r="B160" s="66"/>
      <c r="C160" s="66"/>
      <c r="D160" s="66"/>
      <c r="E160" s="66"/>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66"/>
      <c r="AD160" s="66"/>
    </row>
    <row r="161" spans="1:30" ht="15.75" customHeight="1" x14ac:dyDescent="0.2">
      <c r="A161" s="66"/>
      <c r="B161" s="66"/>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row>
    <row r="162" spans="1:30" ht="15.75" customHeight="1" x14ac:dyDescent="0.2">
      <c r="A162" s="66"/>
      <c r="B162" s="66"/>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66"/>
      <c r="AD162" s="66"/>
    </row>
    <row r="163" spans="1:30" ht="15.75" customHeight="1" x14ac:dyDescent="0.2">
      <c r="A163" s="66"/>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row>
    <row r="164" spans="1:30" ht="15.75" customHeight="1" x14ac:dyDescent="0.2">
      <c r="A164" s="66"/>
      <c r="B164" s="66"/>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66"/>
      <c r="AD164" s="66"/>
    </row>
    <row r="165" spans="1:30" ht="15.75" customHeight="1" x14ac:dyDescent="0.2">
      <c r="A165" s="66"/>
      <c r="B165" s="66"/>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row>
    <row r="166" spans="1:30" ht="15.75" customHeight="1" x14ac:dyDescent="0.2">
      <c r="A166" s="66"/>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row>
    <row r="167" spans="1:30" ht="15.75" customHeight="1" x14ac:dyDescent="0.2">
      <c r="A167" s="66"/>
      <c r="B167" s="66"/>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row>
    <row r="168" spans="1:30" ht="15.75" customHeight="1" x14ac:dyDescent="0.2">
      <c r="A168" s="66"/>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row>
    <row r="169" spans="1:30" ht="15.75" customHeight="1" x14ac:dyDescent="0.2">
      <c r="A169" s="66"/>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row>
    <row r="170" spans="1:30" ht="15.75" customHeight="1" x14ac:dyDescent="0.2">
      <c r="A170" s="66"/>
      <c r="B170" s="66"/>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66"/>
      <c r="AD170" s="66"/>
    </row>
    <row r="171" spans="1:30" ht="15.75" customHeight="1" x14ac:dyDescent="0.2">
      <c r="A171" s="66"/>
      <c r="B171" s="66"/>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row>
    <row r="172" spans="1:30" ht="15.75" customHeight="1" x14ac:dyDescent="0.2">
      <c r="A172" s="66"/>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row>
    <row r="173" spans="1:30" ht="15.75" customHeight="1" x14ac:dyDescent="0.2">
      <c r="A173" s="66"/>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row>
    <row r="174" spans="1:30" ht="15.75" customHeight="1" x14ac:dyDescent="0.2">
      <c r="A174" s="66"/>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row>
    <row r="175" spans="1:30" ht="15.75" customHeight="1" x14ac:dyDescent="0.2">
      <c r="A175" s="66"/>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row>
    <row r="176" spans="1:30" ht="15.75" customHeight="1" x14ac:dyDescent="0.2">
      <c r="A176" s="66"/>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row>
    <row r="177" spans="1:30" ht="15.75" customHeight="1" x14ac:dyDescent="0.2">
      <c r="A177" s="66"/>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row>
    <row r="178" spans="1:30" ht="15.75" customHeight="1" x14ac:dyDescent="0.2">
      <c r="A178" s="66"/>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row>
    <row r="179" spans="1:30" ht="15.75" customHeight="1" x14ac:dyDescent="0.2">
      <c r="A179" s="66"/>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row>
    <row r="180" spans="1:30" ht="15.75" customHeight="1" x14ac:dyDescent="0.2">
      <c r="A180" s="66"/>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row>
    <row r="181" spans="1:30" ht="15.75" customHeight="1" x14ac:dyDescent="0.2">
      <c r="A181" s="66"/>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row>
    <row r="182" spans="1:30" ht="15.75" customHeight="1" x14ac:dyDescent="0.2">
      <c r="A182" s="66"/>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row>
    <row r="183" spans="1:30" ht="15.75" customHeight="1" x14ac:dyDescent="0.2">
      <c r="A183" s="66"/>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row>
    <row r="184" spans="1:30" ht="15.75" customHeight="1" x14ac:dyDescent="0.2">
      <c r="A184" s="66"/>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row>
    <row r="185" spans="1:30" ht="15.75" customHeight="1" x14ac:dyDescent="0.2">
      <c r="A185" s="66"/>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row>
    <row r="186" spans="1:30" ht="15.75" customHeight="1" x14ac:dyDescent="0.2">
      <c r="A186" s="66"/>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row>
    <row r="187" spans="1:30" ht="15.75" customHeight="1" x14ac:dyDescent="0.2">
      <c r="A187" s="66"/>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row>
    <row r="188" spans="1:30" ht="15.75" customHeight="1" x14ac:dyDescent="0.2">
      <c r="A188" s="66"/>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row>
    <row r="189" spans="1:30" ht="15.75" customHeight="1" x14ac:dyDescent="0.2">
      <c r="A189" s="66"/>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row>
    <row r="190" spans="1:30" ht="15.75" customHeight="1" x14ac:dyDescent="0.2">
      <c r="A190" s="66"/>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row>
    <row r="191" spans="1:30" ht="15.75" customHeight="1" x14ac:dyDescent="0.2">
      <c r="A191" s="66"/>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row>
    <row r="192" spans="1:30" ht="15.75" customHeight="1" x14ac:dyDescent="0.2">
      <c r="A192" s="66"/>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row>
    <row r="193" spans="1:30" ht="15.75" customHeight="1" x14ac:dyDescent="0.2">
      <c r="A193" s="66"/>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row>
    <row r="194" spans="1:30" ht="15.75" customHeight="1" x14ac:dyDescent="0.2">
      <c r="A194" s="66"/>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row>
    <row r="195" spans="1:30" ht="15.75" customHeight="1" x14ac:dyDescent="0.2">
      <c r="A195" s="66"/>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row>
    <row r="196" spans="1:30" ht="15.75" customHeight="1" x14ac:dyDescent="0.2">
      <c r="A196" s="66"/>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row>
    <row r="197" spans="1:30" ht="15.75" customHeight="1" x14ac:dyDescent="0.2">
      <c r="A197" s="66"/>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row>
    <row r="198" spans="1:30" ht="15.75" customHeight="1" x14ac:dyDescent="0.2">
      <c r="A198" s="66"/>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row>
    <row r="199" spans="1:30" ht="15.75" customHeight="1" x14ac:dyDescent="0.2">
      <c r="A199" s="66"/>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row>
    <row r="200" spans="1:30" ht="15.75" customHeight="1" x14ac:dyDescent="0.2">
      <c r="A200" s="66"/>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66"/>
      <c r="AD200" s="66"/>
    </row>
    <row r="201" spans="1:30" ht="15.75" customHeight="1" x14ac:dyDescent="0.2">
      <c r="A201" s="66"/>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row>
    <row r="202" spans="1:30" ht="15.75" customHeight="1" x14ac:dyDescent="0.2">
      <c r="A202" s="66"/>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66"/>
      <c r="AD202" s="66"/>
    </row>
    <row r="203" spans="1:30" ht="15.75" customHeight="1" x14ac:dyDescent="0.2">
      <c r="A203" s="66"/>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row>
    <row r="204" spans="1:30" ht="15.75" customHeight="1" x14ac:dyDescent="0.2">
      <c r="A204" s="66"/>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row>
    <row r="205" spans="1:30" ht="15.75" customHeight="1" x14ac:dyDescent="0.2">
      <c r="A205" s="66"/>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row>
    <row r="206" spans="1:30" ht="15.75" customHeight="1" x14ac:dyDescent="0.2">
      <c r="A206" s="66"/>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66"/>
      <c r="AD206" s="66"/>
    </row>
    <row r="207" spans="1:30" ht="15.75" customHeight="1" x14ac:dyDescent="0.2">
      <c r="A207" s="66"/>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row>
    <row r="208" spans="1:30" ht="15.75" customHeight="1" x14ac:dyDescent="0.2">
      <c r="A208" s="66"/>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66"/>
      <c r="AD208" s="66"/>
    </row>
    <row r="209" spans="1:30" ht="15.75" customHeight="1" x14ac:dyDescent="0.2">
      <c r="A209" s="66"/>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row>
    <row r="210" spans="1:30" ht="15.75" customHeight="1" x14ac:dyDescent="0.2">
      <c r="A210" s="66"/>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66"/>
      <c r="AD210" s="66"/>
    </row>
    <row r="211" spans="1:30" ht="15.75" customHeight="1" x14ac:dyDescent="0.2">
      <c r="A211" s="66"/>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row>
    <row r="212" spans="1:30" ht="15.75" customHeight="1" x14ac:dyDescent="0.2">
      <c r="A212" s="66"/>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66"/>
      <c r="AD212" s="66"/>
    </row>
    <row r="213" spans="1:30" ht="15.75" customHeight="1" x14ac:dyDescent="0.2">
      <c r="A213" s="66"/>
      <c r="B213" s="66"/>
      <c r="C213" s="66"/>
      <c r="D213" s="66"/>
      <c r="E213" s="66"/>
      <c r="F213" s="66"/>
      <c r="G213" s="66"/>
      <c r="H213" s="66"/>
      <c r="I213" s="66"/>
      <c r="J213" s="66"/>
      <c r="K213" s="66"/>
      <c r="L213" s="66"/>
      <c r="M213" s="66"/>
      <c r="N213" s="66"/>
      <c r="O213" s="66"/>
      <c r="P213" s="66"/>
      <c r="Q213" s="66"/>
      <c r="R213" s="66"/>
      <c r="S213" s="66"/>
      <c r="T213" s="66"/>
      <c r="U213" s="66"/>
      <c r="V213" s="66"/>
      <c r="W213" s="66"/>
      <c r="X213" s="66"/>
      <c r="Y213" s="66"/>
      <c r="Z213" s="66"/>
      <c r="AA213" s="66"/>
      <c r="AB213" s="66"/>
      <c r="AC213" s="66"/>
      <c r="AD213" s="66"/>
    </row>
    <row r="214" spans="1:30" ht="15.75" customHeight="1" x14ac:dyDescent="0.2">
      <c r="A214" s="66"/>
      <c r="B214" s="66"/>
      <c r="C214" s="66"/>
      <c r="D214" s="66"/>
      <c r="E214" s="66"/>
      <c r="F214" s="66"/>
      <c r="G214" s="66"/>
      <c r="H214" s="66"/>
      <c r="I214" s="66"/>
      <c r="J214" s="66"/>
      <c r="K214" s="66"/>
      <c r="L214" s="66"/>
      <c r="M214" s="66"/>
      <c r="N214" s="66"/>
      <c r="O214" s="66"/>
      <c r="P214" s="66"/>
      <c r="Q214" s="66"/>
      <c r="R214" s="66"/>
      <c r="S214" s="66"/>
      <c r="T214" s="66"/>
      <c r="U214" s="66"/>
      <c r="V214" s="66"/>
      <c r="W214" s="66"/>
      <c r="X214" s="66"/>
      <c r="Y214" s="66"/>
      <c r="Z214" s="66"/>
      <c r="AA214" s="66"/>
      <c r="AB214" s="66"/>
      <c r="AC214" s="66"/>
      <c r="AD214" s="66"/>
    </row>
    <row r="215" spans="1:30" ht="15.75" customHeight="1" x14ac:dyDescent="0.2">
      <c r="A215" s="66"/>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row>
    <row r="216" spans="1:30" ht="15.75" customHeight="1" x14ac:dyDescent="0.2">
      <c r="A216" s="66"/>
      <c r="B216" s="66"/>
      <c r="C216" s="66"/>
      <c r="D216" s="66"/>
      <c r="E216" s="66"/>
      <c r="F216" s="66"/>
      <c r="G216" s="66"/>
      <c r="H216" s="66"/>
      <c r="I216" s="66"/>
      <c r="J216" s="66"/>
      <c r="K216" s="66"/>
      <c r="L216" s="66"/>
      <c r="M216" s="66"/>
      <c r="N216" s="66"/>
      <c r="O216" s="66"/>
      <c r="P216" s="66"/>
      <c r="Q216" s="66"/>
      <c r="R216" s="66"/>
      <c r="S216" s="66"/>
      <c r="T216" s="66"/>
      <c r="U216" s="66"/>
      <c r="V216" s="66"/>
      <c r="W216" s="66"/>
      <c r="X216" s="66"/>
      <c r="Y216" s="66"/>
      <c r="Z216" s="66"/>
      <c r="AA216" s="66"/>
      <c r="AB216" s="66"/>
      <c r="AC216" s="66"/>
      <c r="AD216" s="66"/>
    </row>
    <row r="217" spans="1:30" ht="15.75" customHeight="1" x14ac:dyDescent="0.2">
      <c r="A217" s="66"/>
      <c r="B217" s="66"/>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row>
    <row r="218" spans="1:30" ht="15.75" customHeight="1" x14ac:dyDescent="0.2">
      <c r="A218" s="66"/>
      <c r="B218" s="66"/>
      <c r="C218" s="66"/>
      <c r="D218" s="66"/>
      <c r="E218" s="66"/>
      <c r="F218" s="66"/>
      <c r="G218" s="66"/>
      <c r="H218" s="66"/>
      <c r="I218" s="66"/>
      <c r="J218" s="66"/>
      <c r="K218" s="66"/>
      <c r="L218" s="66"/>
      <c r="M218" s="66"/>
      <c r="N218" s="66"/>
      <c r="O218" s="66"/>
      <c r="P218" s="66"/>
      <c r="Q218" s="66"/>
      <c r="R218" s="66"/>
      <c r="S218" s="66"/>
      <c r="T218" s="66"/>
      <c r="U218" s="66"/>
      <c r="V218" s="66"/>
      <c r="W218" s="66"/>
      <c r="X218" s="66"/>
      <c r="Y218" s="66"/>
      <c r="Z218" s="66"/>
      <c r="AA218" s="66"/>
      <c r="AB218" s="66"/>
      <c r="AC218" s="66"/>
      <c r="AD218" s="66"/>
    </row>
    <row r="219" spans="1:30" ht="15.75" customHeight="1" x14ac:dyDescent="0.2">
      <c r="A219" s="66"/>
      <c r="B219" s="66"/>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row>
    <row r="220" spans="1:30" ht="15.75" customHeight="1" x14ac:dyDescent="0.2">
      <c r="A220" s="66"/>
      <c r="B220" s="66"/>
      <c r="C220" s="66"/>
      <c r="D220" s="66"/>
      <c r="E220" s="66"/>
      <c r="F220" s="66"/>
      <c r="G220" s="66"/>
      <c r="H220" s="66"/>
      <c r="I220" s="66"/>
      <c r="J220" s="66"/>
      <c r="K220" s="66"/>
      <c r="L220" s="66"/>
      <c r="M220" s="66"/>
      <c r="N220" s="66"/>
      <c r="O220" s="66"/>
      <c r="P220" s="66"/>
      <c r="Q220" s="66"/>
      <c r="R220" s="66"/>
      <c r="S220" s="66"/>
      <c r="T220" s="66"/>
      <c r="U220" s="66"/>
      <c r="V220" s="66"/>
      <c r="W220" s="66"/>
      <c r="X220" s="66"/>
      <c r="Y220" s="66"/>
      <c r="Z220" s="66"/>
      <c r="AA220" s="66"/>
      <c r="AB220" s="66"/>
      <c r="AC220" s="66"/>
      <c r="AD220" s="66"/>
    </row>
    <row r="221" spans="1:30" ht="15.75" customHeight="1" x14ac:dyDescent="0.2">
      <c r="A221" s="66"/>
      <c r="B221" s="66"/>
      <c r="C221" s="66"/>
      <c r="D221" s="66"/>
      <c r="E221" s="66"/>
      <c r="F221" s="66"/>
      <c r="G221" s="66"/>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row>
    <row r="222" spans="1:30" ht="15.75" customHeight="1" x14ac:dyDescent="0.2">
      <c r="A222" s="66"/>
      <c r="B222" s="66"/>
      <c r="C222" s="66"/>
      <c r="D222" s="66"/>
      <c r="E222" s="66"/>
      <c r="F222" s="66"/>
      <c r="G222" s="66"/>
      <c r="H222" s="66"/>
      <c r="I222" s="66"/>
      <c r="J222" s="66"/>
      <c r="K222" s="66"/>
      <c r="L222" s="66"/>
      <c r="M222" s="66"/>
      <c r="N222" s="66"/>
      <c r="O222" s="66"/>
      <c r="P222" s="66"/>
      <c r="Q222" s="66"/>
      <c r="R222" s="66"/>
      <c r="S222" s="66"/>
      <c r="T222" s="66"/>
      <c r="U222" s="66"/>
      <c r="V222" s="66"/>
      <c r="W222" s="66"/>
      <c r="X222" s="66"/>
      <c r="Y222" s="66"/>
      <c r="Z222" s="66"/>
      <c r="AA222" s="66"/>
      <c r="AB222" s="66"/>
      <c r="AC222" s="66"/>
      <c r="AD222" s="66"/>
    </row>
    <row r="223" spans="1:30" ht="15.75" customHeight="1" x14ac:dyDescent="0.2">
      <c r="A223" s="66"/>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row>
    <row r="224" spans="1:30" ht="15.75" customHeight="1" x14ac:dyDescent="0.2">
      <c r="A224" s="66"/>
      <c r="B224" s="66"/>
      <c r="C224" s="66"/>
      <c r="D224" s="66"/>
      <c r="E224" s="66"/>
      <c r="F224" s="66"/>
      <c r="G224" s="66"/>
      <c r="H224" s="66"/>
      <c r="I224" s="66"/>
      <c r="J224" s="66"/>
      <c r="K224" s="66"/>
      <c r="L224" s="66"/>
      <c r="M224" s="66"/>
      <c r="N224" s="66"/>
      <c r="O224" s="66"/>
      <c r="P224" s="66"/>
      <c r="Q224" s="66"/>
      <c r="R224" s="66"/>
      <c r="S224" s="66"/>
      <c r="T224" s="66"/>
      <c r="U224" s="66"/>
      <c r="V224" s="66"/>
      <c r="W224" s="66"/>
      <c r="X224" s="66"/>
      <c r="Y224" s="66"/>
      <c r="Z224" s="66"/>
      <c r="AA224" s="66"/>
      <c r="AB224" s="66"/>
      <c r="AC224" s="66"/>
      <c r="AD224" s="66"/>
    </row>
    <row r="225" spans="1:30" ht="15.75" customHeight="1" x14ac:dyDescent="0.2">
      <c r="A225" s="66"/>
      <c r="B225" s="66"/>
      <c r="C225" s="66"/>
      <c r="D225" s="66"/>
      <c r="E225" s="66"/>
      <c r="F225" s="66"/>
      <c r="G225" s="66"/>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row>
    <row r="226" spans="1:30" ht="15.75" customHeight="1" x14ac:dyDescent="0.2">
      <c r="A226" s="66"/>
      <c r="B226" s="66"/>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c r="AA226" s="66"/>
      <c r="AB226" s="66"/>
      <c r="AC226" s="66"/>
      <c r="AD226" s="66"/>
    </row>
    <row r="227" spans="1:30" ht="15.75" customHeight="1" x14ac:dyDescent="0.2">
      <c r="A227" s="66"/>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row>
    <row r="228" spans="1:30" ht="15.75" customHeight="1" x14ac:dyDescent="0.2">
      <c r="A228" s="66"/>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c r="AA228" s="66"/>
      <c r="AB228" s="66"/>
      <c r="AC228" s="66"/>
      <c r="AD228" s="66"/>
    </row>
    <row r="229" spans="1:30" ht="15.75" customHeight="1" x14ac:dyDescent="0.2">
      <c r="A229" s="66"/>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row>
    <row r="230" spans="1:30" ht="15.75" customHeight="1" x14ac:dyDescent="0.2">
      <c r="A230" s="66"/>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row>
    <row r="231" spans="1:30" ht="15.75" customHeight="1" x14ac:dyDescent="0.2">
      <c r="A231" s="66"/>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row>
    <row r="232" spans="1:30" ht="15.75" customHeight="1" x14ac:dyDescent="0.2">
      <c r="A232" s="66"/>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c r="AD232" s="66"/>
    </row>
    <row r="233" spans="1:30" ht="15.75" customHeight="1" x14ac:dyDescent="0.2">
      <c r="A233" s="66"/>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row>
    <row r="234" spans="1:30" ht="15.75" customHeight="1" x14ac:dyDescent="0.2">
      <c r="A234" s="66"/>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row>
    <row r="235" spans="1:30" ht="15.75" customHeight="1" x14ac:dyDescent="0.2">
      <c r="A235" s="66"/>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row>
    <row r="236" spans="1:30" ht="15.75" customHeight="1" x14ac:dyDescent="0.2">
      <c r="A236" s="66"/>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row>
    <row r="237" spans="1:30" ht="15.75" customHeight="1" x14ac:dyDescent="0.2">
      <c r="A237" s="66"/>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row>
    <row r="238" spans="1:30" ht="15.75" customHeight="1" x14ac:dyDescent="0.2">
      <c r="A238" s="66"/>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row>
    <row r="239" spans="1:30" ht="15.75" customHeight="1" x14ac:dyDescent="0.2">
      <c r="A239" s="66"/>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row>
    <row r="240" spans="1:30" ht="15.75" customHeight="1" x14ac:dyDescent="0.2">
      <c r="A240" s="66"/>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c r="AD240" s="66"/>
    </row>
    <row r="241" spans="1:30" ht="15.75" customHeight="1" x14ac:dyDescent="0.2">
      <c r="A241" s="66"/>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row>
    <row r="242" spans="1:30" ht="15.75" customHeight="1" x14ac:dyDescent="0.2">
      <c r="A242" s="66"/>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c r="AA242" s="66"/>
      <c r="AB242" s="66"/>
      <c r="AC242" s="66"/>
      <c r="AD242" s="66"/>
    </row>
    <row r="243" spans="1:30" ht="15.75" customHeight="1" x14ac:dyDescent="0.2">
      <c r="A243" s="66"/>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row>
    <row r="244" spans="1:30" ht="15.75" customHeight="1" x14ac:dyDescent="0.2">
      <c r="A244" s="66"/>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c r="AA244" s="66"/>
      <c r="AB244" s="66"/>
      <c r="AC244" s="66"/>
      <c r="AD244" s="66"/>
    </row>
    <row r="245" spans="1:30" ht="15.75" customHeight="1" x14ac:dyDescent="0.2">
      <c r="A245" s="66"/>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row>
    <row r="246" spans="1:30" ht="15.75" customHeight="1" x14ac:dyDescent="0.2">
      <c r="A246" s="66"/>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row>
    <row r="247" spans="1:30" ht="15.75" customHeight="1" x14ac:dyDescent="0.2">
      <c r="A247" s="66"/>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row>
    <row r="248" spans="1:30" ht="15.75" customHeight="1" x14ac:dyDescent="0.2">
      <c r="A248" s="66"/>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c r="AA248" s="66"/>
      <c r="AB248" s="66"/>
      <c r="AC248" s="66"/>
      <c r="AD248" s="66"/>
    </row>
    <row r="249" spans="1:30" ht="15.75" customHeight="1" x14ac:dyDescent="0.2">
      <c r="A249" s="66"/>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row>
    <row r="250" spans="1:30" ht="15.75" customHeight="1" x14ac:dyDescent="0.2">
      <c r="A250" s="66"/>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row>
    <row r="251" spans="1:30" ht="15.75" customHeight="1" x14ac:dyDescent="0.2">
      <c r="A251" s="66"/>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row>
    <row r="252" spans="1:30" ht="15.75" customHeight="1" x14ac:dyDescent="0.2">
      <c r="A252" s="66"/>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c r="AD252" s="66"/>
    </row>
    <row r="253" spans="1:30" ht="15.75" customHeight="1" x14ac:dyDescent="0.2">
      <c r="A253" s="66"/>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row>
    <row r="254" spans="1:30" ht="15.75" customHeight="1" x14ac:dyDescent="0.2">
      <c r="A254" s="66"/>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row>
    <row r="255" spans="1:30" ht="15.75" customHeight="1" x14ac:dyDescent="0.2">
      <c r="A255" s="66"/>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row>
    <row r="256" spans="1:30" ht="15.75" customHeight="1" x14ac:dyDescent="0.2">
      <c r="A256" s="66"/>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row>
    <row r="257" spans="1:30" ht="15.75" customHeight="1" x14ac:dyDescent="0.2">
      <c r="A257" s="66"/>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row>
    <row r="258" spans="1:30" ht="15.75" customHeight="1" x14ac:dyDescent="0.2">
      <c r="A258" s="66"/>
      <c r="B258" s="66"/>
      <c r="C258" s="66"/>
      <c r="D258" s="66"/>
      <c r="E258" s="66"/>
      <c r="F258" s="66"/>
      <c r="G258" s="66"/>
      <c r="H258" s="66"/>
      <c r="I258" s="66"/>
      <c r="J258" s="66"/>
      <c r="K258" s="66"/>
      <c r="L258" s="66"/>
      <c r="M258" s="66"/>
      <c r="N258" s="66"/>
      <c r="O258" s="66"/>
      <c r="P258" s="66"/>
      <c r="Q258" s="66"/>
      <c r="R258" s="66"/>
      <c r="S258" s="66"/>
      <c r="T258" s="66"/>
      <c r="U258" s="66"/>
      <c r="V258" s="66"/>
      <c r="W258" s="66"/>
      <c r="X258" s="66"/>
      <c r="Y258" s="66"/>
      <c r="Z258" s="66"/>
      <c r="AA258" s="66"/>
      <c r="AB258" s="66"/>
      <c r="AC258" s="66"/>
      <c r="AD258" s="66"/>
    </row>
    <row r="259" spans="1:30" ht="15.75" customHeight="1" x14ac:dyDescent="0.2">
      <c r="A259" s="66"/>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row>
    <row r="260" spans="1:30" ht="15.75" customHeight="1" x14ac:dyDescent="0.2">
      <c r="A260" s="66"/>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c r="AA260" s="66"/>
      <c r="AB260" s="66"/>
      <c r="AC260" s="66"/>
      <c r="AD260" s="66"/>
    </row>
    <row r="261" spans="1:30" ht="15.75" customHeight="1" x14ac:dyDescent="0.2">
      <c r="A261" s="66"/>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row>
    <row r="262" spans="1:30" ht="15.75" customHeight="1" x14ac:dyDescent="0.2">
      <c r="A262" s="66"/>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c r="AA262" s="66"/>
      <c r="AB262" s="66"/>
      <c r="AC262" s="66"/>
      <c r="AD262" s="66"/>
    </row>
    <row r="263" spans="1:30" ht="15.75" customHeight="1" x14ac:dyDescent="0.2">
      <c r="A263" s="66"/>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row>
    <row r="264" spans="1:30" ht="15.75" customHeight="1" x14ac:dyDescent="0.2">
      <c r="A264" s="66"/>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row>
    <row r="265" spans="1:30" ht="15.75" customHeight="1" x14ac:dyDescent="0.2">
      <c r="A265" s="66"/>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row>
    <row r="266" spans="1:30" ht="15.75" customHeight="1" x14ac:dyDescent="0.2">
      <c r="A266" s="66"/>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row>
    <row r="267" spans="1:30" ht="15.75" customHeight="1" x14ac:dyDescent="0.2">
      <c r="A267" s="66"/>
      <c r="B267" s="66"/>
      <c r="C267" s="66"/>
      <c r="D267" s="66"/>
      <c r="E267" s="66"/>
      <c r="F267" s="66"/>
      <c r="G267" s="66"/>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row>
    <row r="268" spans="1:30" ht="15.75" customHeight="1" x14ac:dyDescent="0.2">
      <c r="A268" s="66"/>
      <c r="B268" s="66"/>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c r="AA268" s="66"/>
      <c r="AB268" s="66"/>
      <c r="AC268" s="66"/>
      <c r="AD268" s="66"/>
    </row>
    <row r="269" spans="1:30" ht="15.75" customHeight="1" x14ac:dyDescent="0.2">
      <c r="A269" s="66"/>
      <c r="B269" s="66"/>
      <c r="C269" s="66"/>
      <c r="D269" s="66"/>
      <c r="E269" s="66"/>
      <c r="F269" s="66"/>
      <c r="G269" s="66"/>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row>
    <row r="270" spans="1:30" ht="15.75" customHeight="1" x14ac:dyDescent="0.2">
      <c r="A270" s="66"/>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row>
    <row r="271" spans="1:30" ht="15.75" customHeight="1" x14ac:dyDescent="0.2">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row>
    <row r="272" spans="1:30" ht="15.75" customHeight="1" x14ac:dyDescent="0.2">
      <c r="A272" s="66"/>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row>
    <row r="273" spans="1:30" ht="15.75" customHeight="1" x14ac:dyDescent="0.2">
      <c r="A273" s="66"/>
      <c r="B273" s="66"/>
      <c r="C273" s="66"/>
      <c r="D273" s="66"/>
      <c r="E273" s="66"/>
      <c r="F273" s="66"/>
      <c r="G273" s="66"/>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row>
    <row r="274" spans="1:30" ht="15.75" customHeight="1" x14ac:dyDescent="0.2">
      <c r="A274" s="66"/>
      <c r="B274" s="66"/>
      <c r="C274" s="66"/>
      <c r="D274" s="66"/>
      <c r="E274" s="66"/>
      <c r="F274" s="66"/>
      <c r="G274" s="66"/>
      <c r="H274" s="66"/>
      <c r="I274" s="66"/>
      <c r="J274" s="66"/>
      <c r="K274" s="66"/>
      <c r="L274" s="66"/>
      <c r="M274" s="66"/>
      <c r="N274" s="66"/>
      <c r="O274" s="66"/>
      <c r="P274" s="66"/>
      <c r="Q274" s="66"/>
      <c r="R274" s="66"/>
      <c r="S274" s="66"/>
      <c r="T274" s="66"/>
      <c r="U274" s="66"/>
      <c r="V274" s="66"/>
      <c r="W274" s="66"/>
      <c r="X274" s="66"/>
      <c r="Y274" s="66"/>
      <c r="Z274" s="66"/>
      <c r="AA274" s="66"/>
      <c r="AB274" s="66"/>
      <c r="AC274" s="66"/>
      <c r="AD274" s="66"/>
    </row>
    <row r="275" spans="1:30" ht="15.75" customHeight="1" x14ac:dyDescent="0.2">
      <c r="A275" s="66"/>
      <c r="B275" s="66"/>
      <c r="C275" s="66"/>
      <c r="D275" s="66"/>
      <c r="E275" s="66"/>
      <c r="F275" s="66"/>
      <c r="G275" s="66"/>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row>
    <row r="276" spans="1:30" ht="15.75" customHeight="1" x14ac:dyDescent="0.2">
      <c r="A276" s="66"/>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row>
    <row r="277" spans="1:30" ht="15.75" customHeight="1" x14ac:dyDescent="0.2">
      <c r="A277" s="66"/>
      <c r="B277" s="66"/>
      <c r="C277" s="66"/>
      <c r="D277" s="66"/>
      <c r="E277" s="66"/>
      <c r="F277" s="66"/>
      <c r="G277" s="66"/>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row>
    <row r="278" spans="1:30" ht="15.75" customHeight="1" x14ac:dyDescent="0.2">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66"/>
      <c r="Z278" s="66"/>
      <c r="AA278" s="66"/>
      <c r="AB278" s="66"/>
      <c r="AC278" s="66"/>
      <c r="AD278" s="66"/>
    </row>
    <row r="279" spans="1:30" ht="15.75" customHeight="1" x14ac:dyDescent="0.2">
      <c r="A279" s="66"/>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row>
    <row r="280" spans="1:30" ht="15.75" customHeight="1" x14ac:dyDescent="0.2">
      <c r="A280" s="66"/>
      <c r="B280" s="66"/>
      <c r="C280" s="66"/>
      <c r="D280" s="66"/>
      <c r="E280" s="66"/>
      <c r="F280" s="66"/>
      <c r="G280" s="66"/>
      <c r="H280" s="66"/>
      <c r="I280" s="66"/>
      <c r="J280" s="66"/>
      <c r="K280" s="66"/>
      <c r="L280" s="66"/>
      <c r="M280" s="66"/>
      <c r="N280" s="66"/>
      <c r="O280" s="66"/>
      <c r="P280" s="66"/>
      <c r="Q280" s="66"/>
      <c r="R280" s="66"/>
      <c r="S280" s="66"/>
      <c r="T280" s="66"/>
      <c r="U280" s="66"/>
      <c r="V280" s="66"/>
      <c r="W280" s="66"/>
      <c r="X280" s="66"/>
      <c r="Y280" s="66"/>
      <c r="Z280" s="66"/>
      <c r="AA280" s="66"/>
      <c r="AB280" s="66"/>
      <c r="AC280" s="66"/>
      <c r="AD280" s="66"/>
    </row>
    <row r="281" spans="1:30" ht="15.75" customHeight="1" x14ac:dyDescent="0.2">
      <c r="A281" s="66"/>
      <c r="B281" s="66"/>
      <c r="C281" s="66"/>
      <c r="D281" s="66"/>
      <c r="E281" s="66"/>
      <c r="F281" s="66"/>
      <c r="G281" s="66"/>
      <c r="H281" s="66"/>
      <c r="I281" s="66"/>
      <c r="J281" s="66"/>
      <c r="K281" s="66"/>
      <c r="L281" s="66"/>
      <c r="M281" s="66"/>
      <c r="N281" s="66"/>
      <c r="O281" s="66"/>
      <c r="P281" s="66"/>
      <c r="Q281" s="66"/>
      <c r="R281" s="66"/>
      <c r="S281" s="66"/>
      <c r="T281" s="66"/>
      <c r="U281" s="66"/>
      <c r="V281" s="66"/>
      <c r="W281" s="66"/>
      <c r="X281" s="66"/>
      <c r="Y281" s="66"/>
      <c r="Z281" s="66"/>
      <c r="AA281" s="66"/>
      <c r="AB281" s="66"/>
      <c r="AC281" s="66"/>
      <c r="AD281" s="66"/>
    </row>
    <row r="282" spans="1:30" ht="15.75" customHeight="1" x14ac:dyDescent="0.2">
      <c r="A282" s="66"/>
      <c r="B282" s="66"/>
      <c r="C282" s="66"/>
      <c r="D282" s="66"/>
      <c r="E282" s="66"/>
      <c r="F282" s="66"/>
      <c r="G282" s="66"/>
      <c r="H282" s="66"/>
      <c r="I282" s="66"/>
      <c r="J282" s="66"/>
      <c r="K282" s="66"/>
      <c r="L282" s="66"/>
      <c r="M282" s="66"/>
      <c r="N282" s="66"/>
      <c r="O282" s="66"/>
      <c r="P282" s="66"/>
      <c r="Q282" s="66"/>
      <c r="R282" s="66"/>
      <c r="S282" s="66"/>
      <c r="T282" s="66"/>
      <c r="U282" s="66"/>
      <c r="V282" s="66"/>
      <c r="W282" s="66"/>
      <c r="X282" s="66"/>
      <c r="Y282" s="66"/>
      <c r="Z282" s="66"/>
      <c r="AA282" s="66"/>
      <c r="AB282" s="66"/>
      <c r="AC282" s="66"/>
      <c r="AD282" s="66"/>
    </row>
    <row r="283" spans="1:30" ht="15.75" customHeight="1" x14ac:dyDescent="0.2">
      <c r="A283" s="66"/>
      <c r="B283" s="66"/>
      <c r="C283" s="66"/>
      <c r="D283" s="66"/>
      <c r="E283" s="66"/>
      <c r="F283" s="66"/>
      <c r="G283" s="66"/>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row>
    <row r="284" spans="1:30" ht="15.75" customHeight="1" x14ac:dyDescent="0.2">
      <c r="A284" s="66"/>
      <c r="B284" s="66"/>
      <c r="C284" s="66"/>
      <c r="D284" s="66"/>
      <c r="E284" s="66"/>
      <c r="F284" s="66"/>
      <c r="G284" s="66"/>
      <c r="H284" s="66"/>
      <c r="I284" s="66"/>
      <c r="J284" s="66"/>
      <c r="K284" s="66"/>
      <c r="L284" s="66"/>
      <c r="M284" s="66"/>
      <c r="N284" s="66"/>
      <c r="O284" s="66"/>
      <c r="P284" s="66"/>
      <c r="Q284" s="66"/>
      <c r="R284" s="66"/>
      <c r="S284" s="66"/>
      <c r="T284" s="66"/>
      <c r="U284" s="66"/>
      <c r="V284" s="66"/>
      <c r="W284" s="66"/>
      <c r="X284" s="66"/>
      <c r="Y284" s="66"/>
      <c r="Z284" s="66"/>
      <c r="AA284" s="66"/>
      <c r="AB284" s="66"/>
      <c r="AC284" s="66"/>
      <c r="AD284" s="66"/>
    </row>
    <row r="285" spans="1:30" ht="15.75" customHeight="1" x14ac:dyDescent="0.2">
      <c r="A285" s="66"/>
      <c r="B285" s="66"/>
      <c r="C285" s="66"/>
      <c r="D285" s="66"/>
      <c r="E285" s="66"/>
      <c r="F285" s="66"/>
      <c r="G285" s="66"/>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row>
    <row r="286" spans="1:30" ht="15.75" customHeight="1" x14ac:dyDescent="0.2">
      <c r="A286" s="66"/>
      <c r="B286" s="66"/>
      <c r="C286" s="66"/>
      <c r="D286" s="66"/>
      <c r="E286" s="66"/>
      <c r="F286" s="66"/>
      <c r="G286" s="66"/>
      <c r="H286" s="66"/>
      <c r="I286" s="66"/>
      <c r="J286" s="66"/>
      <c r="K286" s="66"/>
      <c r="L286" s="66"/>
      <c r="M286" s="66"/>
      <c r="N286" s="66"/>
      <c r="O286" s="66"/>
      <c r="P286" s="66"/>
      <c r="Q286" s="66"/>
      <c r="R286" s="66"/>
      <c r="S286" s="66"/>
      <c r="T286" s="66"/>
      <c r="U286" s="66"/>
      <c r="V286" s="66"/>
      <c r="W286" s="66"/>
      <c r="X286" s="66"/>
      <c r="Y286" s="66"/>
      <c r="Z286" s="66"/>
      <c r="AA286" s="66"/>
      <c r="AB286" s="66"/>
      <c r="AC286" s="66"/>
      <c r="AD286" s="66"/>
    </row>
    <row r="287" spans="1:30" ht="15.75" customHeight="1" x14ac:dyDescent="0.2">
      <c r="A287" s="66"/>
      <c r="B287" s="66"/>
      <c r="C287" s="66"/>
      <c r="D287" s="66"/>
      <c r="E287" s="66"/>
      <c r="F287" s="66"/>
      <c r="G287" s="66"/>
      <c r="H287" s="66"/>
      <c r="I287" s="66"/>
      <c r="J287" s="66"/>
      <c r="K287" s="66"/>
      <c r="L287" s="66"/>
      <c r="M287" s="66"/>
      <c r="N287" s="66"/>
      <c r="O287" s="66"/>
      <c r="P287" s="66"/>
      <c r="Q287" s="66"/>
      <c r="R287" s="66"/>
      <c r="S287" s="66"/>
      <c r="T287" s="66"/>
      <c r="U287" s="66"/>
      <c r="V287" s="66"/>
      <c r="W287" s="66"/>
      <c r="X287" s="66"/>
      <c r="Y287" s="66"/>
      <c r="Z287" s="66"/>
      <c r="AA287" s="66"/>
      <c r="AB287" s="66"/>
      <c r="AC287" s="66"/>
      <c r="AD287" s="66"/>
    </row>
    <row r="288" spans="1:30" ht="15.75" customHeight="1" x14ac:dyDescent="0.2">
      <c r="A288" s="66"/>
      <c r="B288" s="66"/>
      <c r="C288" s="66"/>
      <c r="D288" s="66"/>
      <c r="E288" s="66"/>
      <c r="F288" s="66"/>
      <c r="G288" s="66"/>
      <c r="H288" s="66"/>
      <c r="I288" s="66"/>
      <c r="J288" s="66"/>
      <c r="K288" s="66"/>
      <c r="L288" s="66"/>
      <c r="M288" s="66"/>
      <c r="N288" s="66"/>
      <c r="O288" s="66"/>
      <c r="P288" s="66"/>
      <c r="Q288" s="66"/>
      <c r="R288" s="66"/>
      <c r="S288" s="66"/>
      <c r="T288" s="66"/>
      <c r="U288" s="66"/>
      <c r="V288" s="66"/>
      <c r="W288" s="66"/>
      <c r="X288" s="66"/>
      <c r="Y288" s="66"/>
      <c r="Z288" s="66"/>
      <c r="AA288" s="66"/>
      <c r="AB288" s="66"/>
      <c r="AC288" s="66"/>
      <c r="AD288" s="66"/>
    </row>
    <row r="289" spans="1:30" ht="15.75" customHeight="1" x14ac:dyDescent="0.2">
      <c r="A289" s="66"/>
      <c r="B289" s="66"/>
      <c r="C289" s="66"/>
      <c r="D289" s="66"/>
      <c r="E289" s="66"/>
      <c r="F289" s="66"/>
      <c r="G289" s="66"/>
      <c r="H289" s="66"/>
      <c r="I289" s="66"/>
      <c r="J289" s="66"/>
      <c r="K289" s="66"/>
      <c r="L289" s="66"/>
      <c r="M289" s="66"/>
      <c r="N289" s="66"/>
      <c r="O289" s="66"/>
      <c r="P289" s="66"/>
      <c r="Q289" s="66"/>
      <c r="R289" s="66"/>
      <c r="S289" s="66"/>
      <c r="T289" s="66"/>
      <c r="U289" s="66"/>
      <c r="V289" s="66"/>
      <c r="W289" s="66"/>
      <c r="X289" s="66"/>
      <c r="Y289" s="66"/>
      <c r="Z289" s="66"/>
      <c r="AA289" s="66"/>
      <c r="AB289" s="66"/>
      <c r="AC289" s="66"/>
      <c r="AD289" s="66"/>
    </row>
    <row r="290" spans="1:30" ht="15.75" customHeight="1" x14ac:dyDescent="0.2">
      <c r="A290" s="66"/>
      <c r="B290" s="66"/>
      <c r="C290" s="66"/>
      <c r="D290" s="66"/>
      <c r="E290" s="66"/>
      <c r="F290" s="66"/>
      <c r="G290" s="66"/>
      <c r="H290" s="66"/>
      <c r="I290" s="66"/>
      <c r="J290" s="66"/>
      <c r="K290" s="66"/>
      <c r="L290" s="66"/>
      <c r="M290" s="66"/>
      <c r="N290" s="66"/>
      <c r="O290" s="66"/>
      <c r="P290" s="66"/>
      <c r="Q290" s="66"/>
      <c r="R290" s="66"/>
      <c r="S290" s="66"/>
      <c r="T290" s="66"/>
      <c r="U290" s="66"/>
      <c r="V290" s="66"/>
      <c r="W290" s="66"/>
      <c r="X290" s="66"/>
      <c r="Y290" s="66"/>
      <c r="Z290" s="66"/>
      <c r="AA290" s="66"/>
      <c r="AB290" s="66"/>
      <c r="AC290" s="66"/>
      <c r="AD290" s="66"/>
    </row>
    <row r="291" spans="1:30" ht="15.75" customHeight="1" x14ac:dyDescent="0.2">
      <c r="A291" s="66"/>
      <c r="B291" s="66"/>
      <c r="C291" s="66"/>
      <c r="D291" s="66"/>
      <c r="E291" s="66"/>
      <c r="F291" s="66"/>
      <c r="G291" s="66"/>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row>
    <row r="292" spans="1:30" ht="15.75" customHeight="1" x14ac:dyDescent="0.2">
      <c r="A292" s="66"/>
      <c r="B292" s="66"/>
      <c r="C292" s="66"/>
      <c r="D292" s="66"/>
      <c r="E292" s="66"/>
      <c r="F292" s="66"/>
      <c r="G292" s="66"/>
      <c r="H292" s="66"/>
      <c r="I292" s="66"/>
      <c r="J292" s="66"/>
      <c r="K292" s="66"/>
      <c r="L292" s="66"/>
      <c r="M292" s="66"/>
      <c r="N292" s="66"/>
      <c r="O292" s="66"/>
      <c r="P292" s="66"/>
      <c r="Q292" s="66"/>
      <c r="R292" s="66"/>
      <c r="S292" s="66"/>
      <c r="T292" s="66"/>
      <c r="U292" s="66"/>
      <c r="V292" s="66"/>
      <c r="W292" s="66"/>
      <c r="X292" s="66"/>
      <c r="Y292" s="66"/>
      <c r="Z292" s="66"/>
      <c r="AA292" s="66"/>
      <c r="AB292" s="66"/>
      <c r="AC292" s="66"/>
      <c r="AD292" s="66"/>
    </row>
    <row r="293" spans="1:30" ht="15.75" customHeight="1" x14ac:dyDescent="0.2">
      <c r="A293" s="66"/>
      <c r="B293" s="66"/>
      <c r="C293" s="66"/>
      <c r="D293" s="66"/>
      <c r="E293" s="66"/>
      <c r="F293" s="66"/>
      <c r="G293" s="66"/>
      <c r="H293" s="66"/>
      <c r="I293" s="66"/>
      <c r="J293" s="66"/>
      <c r="K293" s="66"/>
      <c r="L293" s="66"/>
      <c r="M293" s="66"/>
      <c r="N293" s="66"/>
      <c r="O293" s="66"/>
      <c r="P293" s="66"/>
      <c r="Q293" s="66"/>
      <c r="R293" s="66"/>
      <c r="S293" s="66"/>
      <c r="T293" s="66"/>
      <c r="U293" s="66"/>
      <c r="V293" s="66"/>
      <c r="W293" s="66"/>
      <c r="X293" s="66"/>
      <c r="Y293" s="66"/>
      <c r="Z293" s="66"/>
      <c r="AA293" s="66"/>
      <c r="AB293" s="66"/>
      <c r="AC293" s="66"/>
      <c r="AD293" s="66"/>
    </row>
    <row r="294" spans="1:30" ht="15.75" customHeight="1" x14ac:dyDescent="0.2">
      <c r="A294" s="66"/>
      <c r="B294" s="66"/>
      <c r="C294" s="66"/>
      <c r="D294" s="66"/>
      <c r="E294" s="66"/>
      <c r="F294" s="66"/>
      <c r="G294" s="66"/>
      <c r="H294" s="66"/>
      <c r="I294" s="66"/>
      <c r="J294" s="66"/>
      <c r="K294" s="66"/>
      <c r="L294" s="66"/>
      <c r="M294" s="66"/>
      <c r="N294" s="66"/>
      <c r="O294" s="66"/>
      <c r="P294" s="66"/>
      <c r="Q294" s="66"/>
      <c r="R294" s="66"/>
      <c r="S294" s="66"/>
      <c r="T294" s="66"/>
      <c r="U294" s="66"/>
      <c r="V294" s="66"/>
      <c r="W294" s="66"/>
      <c r="X294" s="66"/>
      <c r="Y294" s="66"/>
      <c r="Z294" s="66"/>
      <c r="AA294" s="66"/>
      <c r="AB294" s="66"/>
      <c r="AC294" s="66"/>
      <c r="AD294" s="66"/>
    </row>
    <row r="295" spans="1:30" ht="15.75" customHeight="1" x14ac:dyDescent="0.2">
      <c r="A295" s="66"/>
      <c r="B295" s="66"/>
      <c r="C295" s="66"/>
      <c r="D295" s="66"/>
      <c r="E295" s="66"/>
      <c r="F295" s="66"/>
      <c r="G295" s="66"/>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row>
    <row r="296" spans="1:30" ht="15.75" customHeight="1" x14ac:dyDescent="0.2">
      <c r="A296" s="66"/>
      <c r="B296" s="66"/>
      <c r="C296" s="66"/>
      <c r="D296" s="66"/>
      <c r="E296" s="66"/>
      <c r="F296" s="66"/>
      <c r="G296" s="66"/>
      <c r="H296" s="66"/>
      <c r="I296" s="66"/>
      <c r="J296" s="66"/>
      <c r="K296" s="66"/>
      <c r="L296" s="66"/>
      <c r="M296" s="66"/>
      <c r="N296" s="66"/>
      <c r="O296" s="66"/>
      <c r="P296" s="66"/>
      <c r="Q296" s="66"/>
      <c r="R296" s="66"/>
      <c r="S296" s="66"/>
      <c r="T296" s="66"/>
      <c r="U296" s="66"/>
      <c r="V296" s="66"/>
      <c r="W296" s="66"/>
      <c r="X296" s="66"/>
      <c r="Y296" s="66"/>
      <c r="Z296" s="66"/>
      <c r="AA296" s="66"/>
      <c r="AB296" s="66"/>
      <c r="AC296" s="66"/>
      <c r="AD296" s="66"/>
    </row>
    <row r="297" spans="1:30" ht="15.75" customHeight="1" x14ac:dyDescent="0.2">
      <c r="A297" s="66"/>
      <c r="B297" s="66"/>
      <c r="C297" s="66"/>
      <c r="D297" s="66"/>
      <c r="E297" s="66"/>
      <c r="F297" s="66"/>
      <c r="G297" s="66"/>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row>
    <row r="298" spans="1:30" ht="15.75" customHeight="1" x14ac:dyDescent="0.2">
      <c r="A298" s="66"/>
      <c r="B298" s="66"/>
      <c r="C298" s="66"/>
      <c r="D298" s="66"/>
      <c r="E298" s="66"/>
      <c r="F298" s="66"/>
      <c r="G298" s="66"/>
      <c r="H298" s="66"/>
      <c r="I298" s="66"/>
      <c r="J298" s="66"/>
      <c r="K298" s="66"/>
      <c r="L298" s="66"/>
      <c r="M298" s="66"/>
      <c r="N298" s="66"/>
      <c r="O298" s="66"/>
      <c r="P298" s="66"/>
      <c r="Q298" s="66"/>
      <c r="R298" s="66"/>
      <c r="S298" s="66"/>
      <c r="T298" s="66"/>
      <c r="U298" s="66"/>
      <c r="V298" s="66"/>
      <c r="W298" s="66"/>
      <c r="X298" s="66"/>
      <c r="Y298" s="66"/>
      <c r="Z298" s="66"/>
      <c r="AA298" s="66"/>
      <c r="AB298" s="66"/>
      <c r="AC298" s="66"/>
      <c r="AD298" s="66"/>
    </row>
    <row r="299" spans="1:30" ht="15.75" customHeight="1" x14ac:dyDescent="0.2">
      <c r="A299" s="66"/>
      <c r="B299" s="66"/>
      <c r="C299" s="66"/>
      <c r="D299" s="66"/>
      <c r="E299" s="66"/>
      <c r="F299" s="66"/>
      <c r="G299" s="66"/>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row>
    <row r="300" spans="1:30" ht="15.75" customHeight="1" x14ac:dyDescent="0.2">
      <c r="A300" s="66"/>
      <c r="B300" s="66"/>
      <c r="C300" s="66"/>
      <c r="D300" s="66"/>
      <c r="E300" s="66"/>
      <c r="F300" s="66"/>
      <c r="G300" s="66"/>
      <c r="H300" s="66"/>
      <c r="I300" s="66"/>
      <c r="J300" s="66"/>
      <c r="K300" s="66"/>
      <c r="L300" s="66"/>
      <c r="M300" s="66"/>
      <c r="N300" s="66"/>
      <c r="O300" s="66"/>
      <c r="P300" s="66"/>
      <c r="Q300" s="66"/>
      <c r="R300" s="66"/>
      <c r="S300" s="66"/>
      <c r="T300" s="66"/>
      <c r="U300" s="66"/>
      <c r="V300" s="66"/>
      <c r="W300" s="66"/>
      <c r="X300" s="66"/>
      <c r="Y300" s="66"/>
      <c r="Z300" s="66"/>
      <c r="AA300" s="66"/>
      <c r="AB300" s="66"/>
      <c r="AC300" s="66"/>
      <c r="AD300" s="66"/>
    </row>
    <row r="301" spans="1:30" ht="15.75" customHeight="1" x14ac:dyDescent="0.2">
      <c r="A301" s="66"/>
      <c r="B301" s="66"/>
      <c r="C301" s="66"/>
      <c r="D301" s="66"/>
      <c r="E301" s="66"/>
      <c r="F301" s="66"/>
      <c r="G301" s="66"/>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row>
    <row r="302" spans="1:30" ht="15.75" customHeight="1" x14ac:dyDescent="0.2">
      <c r="A302" s="66"/>
      <c r="B302" s="66"/>
      <c r="C302" s="66"/>
      <c r="D302" s="66"/>
      <c r="E302" s="66"/>
      <c r="F302" s="66"/>
      <c r="G302" s="66"/>
      <c r="H302" s="66"/>
      <c r="I302" s="66"/>
      <c r="J302" s="66"/>
      <c r="K302" s="66"/>
      <c r="L302" s="66"/>
      <c r="M302" s="66"/>
      <c r="N302" s="66"/>
      <c r="O302" s="66"/>
      <c r="P302" s="66"/>
      <c r="Q302" s="66"/>
      <c r="R302" s="66"/>
      <c r="S302" s="66"/>
      <c r="T302" s="66"/>
      <c r="U302" s="66"/>
      <c r="V302" s="66"/>
      <c r="W302" s="66"/>
      <c r="X302" s="66"/>
      <c r="Y302" s="66"/>
      <c r="Z302" s="66"/>
      <c r="AA302" s="66"/>
      <c r="AB302" s="66"/>
      <c r="AC302" s="66"/>
      <c r="AD302" s="66"/>
    </row>
    <row r="303" spans="1:30" ht="15.75" customHeight="1" x14ac:dyDescent="0.2">
      <c r="A303" s="66"/>
      <c r="B303" s="66"/>
      <c r="C303" s="66"/>
      <c r="D303" s="66"/>
      <c r="E303" s="66"/>
      <c r="F303" s="66"/>
      <c r="G303" s="66"/>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row>
    <row r="304" spans="1:30" ht="15.75" customHeight="1" x14ac:dyDescent="0.2">
      <c r="A304" s="66"/>
      <c r="B304" s="66"/>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c r="AA304" s="66"/>
      <c r="AB304" s="66"/>
      <c r="AC304" s="66"/>
      <c r="AD304" s="66"/>
    </row>
    <row r="305" spans="1:30" ht="15.75" customHeight="1" x14ac:dyDescent="0.2">
      <c r="A305" s="66"/>
      <c r="B305" s="66"/>
      <c r="C305" s="66"/>
      <c r="D305" s="66"/>
      <c r="E305" s="66"/>
      <c r="F305" s="66"/>
      <c r="G305" s="66"/>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row>
    <row r="306" spans="1:30" ht="15.75" customHeight="1" x14ac:dyDescent="0.2">
      <c r="A306" s="66"/>
      <c r="B306" s="66"/>
      <c r="C306" s="66"/>
      <c r="D306" s="66"/>
      <c r="E306" s="66"/>
      <c r="F306" s="66"/>
      <c r="G306" s="66"/>
      <c r="H306" s="66"/>
      <c r="I306" s="66"/>
      <c r="J306" s="66"/>
      <c r="K306" s="66"/>
      <c r="L306" s="66"/>
      <c r="M306" s="66"/>
      <c r="N306" s="66"/>
      <c r="O306" s="66"/>
      <c r="P306" s="66"/>
      <c r="Q306" s="66"/>
      <c r="R306" s="66"/>
      <c r="S306" s="66"/>
      <c r="T306" s="66"/>
      <c r="U306" s="66"/>
      <c r="V306" s="66"/>
      <c r="W306" s="66"/>
      <c r="X306" s="66"/>
      <c r="Y306" s="66"/>
      <c r="Z306" s="66"/>
      <c r="AA306" s="66"/>
      <c r="AB306" s="66"/>
      <c r="AC306" s="66"/>
      <c r="AD306" s="66"/>
    </row>
    <row r="307" spans="1:30" ht="15.75" customHeight="1" x14ac:dyDescent="0.2">
      <c r="A307" s="66"/>
      <c r="B307" s="66"/>
      <c r="C307" s="66"/>
      <c r="D307" s="66"/>
      <c r="E307" s="66"/>
      <c r="F307" s="66"/>
      <c r="G307" s="66"/>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row>
    <row r="308" spans="1:30" ht="15.75" customHeight="1" x14ac:dyDescent="0.2">
      <c r="A308" s="66"/>
      <c r="B308" s="66"/>
      <c r="C308" s="66"/>
      <c r="D308" s="66"/>
      <c r="E308" s="66"/>
      <c r="F308" s="66"/>
      <c r="G308" s="66"/>
      <c r="H308" s="66"/>
      <c r="I308" s="66"/>
      <c r="J308" s="66"/>
      <c r="K308" s="66"/>
      <c r="L308" s="66"/>
      <c r="M308" s="66"/>
      <c r="N308" s="66"/>
      <c r="O308" s="66"/>
      <c r="P308" s="66"/>
      <c r="Q308" s="66"/>
      <c r="R308" s="66"/>
      <c r="S308" s="66"/>
      <c r="T308" s="66"/>
      <c r="U308" s="66"/>
      <c r="V308" s="66"/>
      <c r="W308" s="66"/>
      <c r="X308" s="66"/>
      <c r="Y308" s="66"/>
      <c r="Z308" s="66"/>
      <c r="AA308" s="66"/>
      <c r="AB308" s="66"/>
      <c r="AC308" s="66"/>
      <c r="AD308" s="66"/>
    </row>
    <row r="309" spans="1:30" ht="15.75" customHeight="1" x14ac:dyDescent="0.2">
      <c r="A309" s="66"/>
      <c r="B309" s="66"/>
      <c r="C309" s="66"/>
      <c r="D309" s="66"/>
      <c r="E309" s="66"/>
      <c r="F309" s="66"/>
      <c r="G309" s="66"/>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row>
    <row r="310" spans="1:30" ht="15.75" customHeight="1" x14ac:dyDescent="0.2">
      <c r="A310" s="66"/>
      <c r="B310" s="66"/>
      <c r="C310" s="66"/>
      <c r="D310" s="66"/>
      <c r="E310" s="66"/>
      <c r="F310" s="66"/>
      <c r="G310" s="66"/>
      <c r="H310" s="66"/>
      <c r="I310" s="66"/>
      <c r="J310" s="66"/>
      <c r="K310" s="66"/>
      <c r="L310" s="66"/>
      <c r="M310" s="66"/>
      <c r="N310" s="66"/>
      <c r="O310" s="66"/>
      <c r="P310" s="66"/>
      <c r="Q310" s="66"/>
      <c r="R310" s="66"/>
      <c r="S310" s="66"/>
      <c r="T310" s="66"/>
      <c r="U310" s="66"/>
      <c r="V310" s="66"/>
      <c r="W310" s="66"/>
      <c r="X310" s="66"/>
      <c r="Y310" s="66"/>
      <c r="Z310" s="66"/>
      <c r="AA310" s="66"/>
      <c r="AB310" s="66"/>
      <c r="AC310" s="66"/>
      <c r="AD310" s="66"/>
    </row>
    <row r="311" spans="1:30" ht="15.75" customHeight="1" x14ac:dyDescent="0.2">
      <c r="A311" s="66"/>
      <c r="B311" s="66"/>
      <c r="C311" s="66"/>
      <c r="D311" s="66"/>
      <c r="E311" s="66"/>
      <c r="F311" s="66"/>
      <c r="G311" s="66"/>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row>
    <row r="312" spans="1:30" ht="15.75" customHeight="1" x14ac:dyDescent="0.2">
      <c r="A312" s="66"/>
      <c r="B312" s="66"/>
      <c r="C312" s="66"/>
      <c r="D312" s="66"/>
      <c r="E312" s="66"/>
      <c r="F312" s="66"/>
      <c r="G312" s="66"/>
      <c r="H312" s="66"/>
      <c r="I312" s="66"/>
      <c r="J312" s="66"/>
      <c r="K312" s="66"/>
      <c r="L312" s="66"/>
      <c r="M312" s="66"/>
      <c r="N312" s="66"/>
      <c r="O312" s="66"/>
      <c r="P312" s="66"/>
      <c r="Q312" s="66"/>
      <c r="R312" s="66"/>
      <c r="S312" s="66"/>
      <c r="T312" s="66"/>
      <c r="U312" s="66"/>
      <c r="V312" s="66"/>
      <c r="W312" s="66"/>
      <c r="X312" s="66"/>
      <c r="Y312" s="66"/>
      <c r="Z312" s="66"/>
      <c r="AA312" s="66"/>
      <c r="AB312" s="66"/>
      <c r="AC312" s="66"/>
      <c r="AD312" s="66"/>
    </row>
    <row r="313" spans="1:30" ht="15.75" customHeight="1" x14ac:dyDescent="0.2">
      <c r="A313" s="66"/>
      <c r="B313" s="66"/>
      <c r="C313" s="66"/>
      <c r="D313" s="66"/>
      <c r="E313" s="66"/>
      <c r="F313" s="66"/>
      <c r="G313" s="66"/>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row>
    <row r="314" spans="1:30" ht="15.75" customHeight="1" x14ac:dyDescent="0.2">
      <c r="A314" s="66"/>
      <c r="B314" s="66"/>
      <c r="C314" s="66"/>
      <c r="D314" s="66"/>
      <c r="E314" s="66"/>
      <c r="F314" s="66"/>
      <c r="G314" s="66"/>
      <c r="H314" s="66"/>
      <c r="I314" s="66"/>
      <c r="J314" s="66"/>
      <c r="K314" s="66"/>
      <c r="L314" s="66"/>
      <c r="M314" s="66"/>
      <c r="N314" s="66"/>
      <c r="O314" s="66"/>
      <c r="P314" s="66"/>
      <c r="Q314" s="66"/>
      <c r="R314" s="66"/>
      <c r="S314" s="66"/>
      <c r="T314" s="66"/>
      <c r="U314" s="66"/>
      <c r="V314" s="66"/>
      <c r="W314" s="66"/>
      <c r="X314" s="66"/>
      <c r="Y314" s="66"/>
      <c r="Z314" s="66"/>
      <c r="AA314" s="66"/>
      <c r="AB314" s="66"/>
      <c r="AC314" s="66"/>
      <c r="AD314" s="66"/>
    </row>
    <row r="315" spans="1:30" ht="15.75" customHeight="1" x14ac:dyDescent="0.2">
      <c r="A315" s="66"/>
      <c r="B315" s="66"/>
      <c r="C315" s="66"/>
      <c r="D315" s="66"/>
      <c r="E315" s="66"/>
      <c r="F315" s="66"/>
      <c r="G315" s="66"/>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row>
    <row r="316" spans="1:30" ht="15.75" customHeight="1" x14ac:dyDescent="0.2">
      <c r="A316" s="66"/>
      <c r="B316" s="66"/>
      <c r="C316" s="66"/>
      <c r="D316" s="66"/>
      <c r="E316" s="66"/>
      <c r="F316" s="66"/>
      <c r="G316" s="66"/>
      <c r="H316" s="66"/>
      <c r="I316" s="66"/>
      <c r="J316" s="66"/>
      <c r="K316" s="66"/>
      <c r="L316" s="66"/>
      <c r="M316" s="66"/>
      <c r="N316" s="66"/>
      <c r="O316" s="66"/>
      <c r="P316" s="66"/>
      <c r="Q316" s="66"/>
      <c r="R316" s="66"/>
      <c r="S316" s="66"/>
      <c r="T316" s="66"/>
      <c r="U316" s="66"/>
      <c r="V316" s="66"/>
      <c r="W316" s="66"/>
      <c r="X316" s="66"/>
      <c r="Y316" s="66"/>
      <c r="Z316" s="66"/>
      <c r="AA316" s="66"/>
      <c r="AB316" s="66"/>
      <c r="AC316" s="66"/>
      <c r="AD316" s="66"/>
    </row>
    <row r="317" spans="1:30" ht="15.75" customHeight="1" x14ac:dyDescent="0.2">
      <c r="A317" s="66"/>
      <c r="B317" s="66"/>
      <c r="C317" s="66"/>
      <c r="D317" s="66"/>
      <c r="E317" s="66"/>
      <c r="F317" s="66"/>
      <c r="G317" s="66"/>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row>
    <row r="318" spans="1:30" ht="15.75" customHeight="1" x14ac:dyDescent="0.2">
      <c r="A318" s="66"/>
      <c r="B318" s="66"/>
      <c r="C318" s="66"/>
      <c r="D318" s="66"/>
      <c r="E318" s="66"/>
      <c r="F318" s="66"/>
      <c r="G318" s="66"/>
      <c r="H318" s="66"/>
      <c r="I318" s="66"/>
      <c r="J318" s="66"/>
      <c r="K318" s="66"/>
      <c r="L318" s="66"/>
      <c r="M318" s="66"/>
      <c r="N318" s="66"/>
      <c r="O318" s="66"/>
      <c r="P318" s="66"/>
      <c r="Q318" s="66"/>
      <c r="R318" s="66"/>
      <c r="S318" s="66"/>
      <c r="T318" s="66"/>
      <c r="U318" s="66"/>
      <c r="V318" s="66"/>
      <c r="W318" s="66"/>
      <c r="X318" s="66"/>
      <c r="Y318" s="66"/>
      <c r="Z318" s="66"/>
      <c r="AA318" s="66"/>
      <c r="AB318" s="66"/>
      <c r="AC318" s="66"/>
      <c r="AD318" s="66"/>
    </row>
    <row r="319" spans="1:30" ht="15.75" customHeight="1" x14ac:dyDescent="0.2">
      <c r="A319" s="66"/>
      <c r="B319" s="66"/>
      <c r="C319" s="66"/>
      <c r="D319" s="66"/>
      <c r="E319" s="66"/>
      <c r="F319" s="66"/>
      <c r="G319" s="66"/>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row>
    <row r="320" spans="1:30" ht="15.75" customHeight="1" x14ac:dyDescent="0.2">
      <c r="A320" s="66"/>
      <c r="B320" s="66"/>
      <c r="C320" s="66"/>
      <c r="D320" s="66"/>
      <c r="E320" s="66"/>
      <c r="F320" s="66"/>
      <c r="G320" s="66"/>
      <c r="H320" s="66"/>
      <c r="I320" s="66"/>
      <c r="J320" s="66"/>
      <c r="K320" s="66"/>
      <c r="L320" s="66"/>
      <c r="M320" s="66"/>
      <c r="N320" s="66"/>
      <c r="O320" s="66"/>
      <c r="P320" s="66"/>
      <c r="Q320" s="66"/>
      <c r="R320" s="66"/>
      <c r="S320" s="66"/>
      <c r="T320" s="66"/>
      <c r="U320" s="66"/>
      <c r="V320" s="66"/>
      <c r="W320" s="66"/>
      <c r="X320" s="66"/>
      <c r="Y320" s="66"/>
      <c r="Z320" s="66"/>
      <c r="AA320" s="66"/>
      <c r="AB320" s="66"/>
      <c r="AC320" s="66"/>
      <c r="AD320" s="66"/>
    </row>
    <row r="321" spans="1:30" ht="15.75" customHeight="1" x14ac:dyDescent="0.2">
      <c r="A321" s="66"/>
      <c r="B321" s="66"/>
      <c r="C321" s="66"/>
      <c r="D321" s="66"/>
      <c r="E321" s="66"/>
      <c r="F321" s="66"/>
      <c r="G321" s="66"/>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row>
    <row r="322" spans="1:30" ht="15.75" customHeight="1" x14ac:dyDescent="0.2">
      <c r="A322" s="66"/>
      <c r="B322" s="66"/>
      <c r="C322" s="66"/>
      <c r="D322" s="66"/>
      <c r="E322" s="66"/>
      <c r="F322" s="66"/>
      <c r="G322" s="66"/>
      <c r="H322" s="66"/>
      <c r="I322" s="66"/>
      <c r="J322" s="66"/>
      <c r="K322" s="66"/>
      <c r="L322" s="66"/>
      <c r="M322" s="66"/>
      <c r="N322" s="66"/>
      <c r="O322" s="66"/>
      <c r="P322" s="66"/>
      <c r="Q322" s="66"/>
      <c r="R322" s="66"/>
      <c r="S322" s="66"/>
      <c r="T322" s="66"/>
      <c r="U322" s="66"/>
      <c r="V322" s="66"/>
      <c r="W322" s="66"/>
      <c r="X322" s="66"/>
      <c r="Y322" s="66"/>
      <c r="Z322" s="66"/>
      <c r="AA322" s="66"/>
      <c r="AB322" s="66"/>
      <c r="AC322" s="66"/>
      <c r="AD322" s="66"/>
    </row>
    <row r="323" spans="1:30" ht="15.75" customHeight="1" x14ac:dyDescent="0.2">
      <c r="A323" s="66"/>
      <c r="B323" s="66"/>
      <c r="C323" s="66"/>
      <c r="D323" s="66"/>
      <c r="E323" s="66"/>
      <c r="F323" s="66"/>
      <c r="G323" s="66"/>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row>
    <row r="324" spans="1:30" ht="15.75" customHeight="1" x14ac:dyDescent="0.2">
      <c r="A324" s="66"/>
      <c r="B324" s="66"/>
      <c r="C324" s="66"/>
      <c r="D324" s="66"/>
      <c r="E324" s="66"/>
      <c r="F324" s="66"/>
      <c r="G324" s="66"/>
      <c r="H324" s="66"/>
      <c r="I324" s="66"/>
      <c r="J324" s="66"/>
      <c r="K324" s="66"/>
      <c r="L324" s="66"/>
      <c r="M324" s="66"/>
      <c r="N324" s="66"/>
      <c r="O324" s="66"/>
      <c r="P324" s="66"/>
      <c r="Q324" s="66"/>
      <c r="R324" s="66"/>
      <c r="S324" s="66"/>
      <c r="T324" s="66"/>
      <c r="U324" s="66"/>
      <c r="V324" s="66"/>
      <c r="W324" s="66"/>
      <c r="X324" s="66"/>
      <c r="Y324" s="66"/>
      <c r="Z324" s="66"/>
      <c r="AA324" s="66"/>
      <c r="AB324" s="66"/>
      <c r="AC324" s="66"/>
      <c r="AD324" s="66"/>
    </row>
    <row r="325" spans="1:30" ht="15.75" customHeight="1" x14ac:dyDescent="0.2">
      <c r="A325" s="66"/>
      <c r="B325" s="66"/>
      <c r="C325" s="66"/>
      <c r="D325" s="66"/>
      <c r="E325" s="66"/>
      <c r="F325" s="66"/>
      <c r="G325" s="66"/>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row>
    <row r="326" spans="1:30" ht="15.75" customHeight="1" x14ac:dyDescent="0.2">
      <c r="A326" s="66"/>
      <c r="B326" s="66"/>
      <c r="C326" s="66"/>
      <c r="D326" s="66"/>
      <c r="E326" s="66"/>
      <c r="F326" s="66"/>
      <c r="G326" s="66"/>
      <c r="H326" s="66"/>
      <c r="I326" s="66"/>
      <c r="J326" s="66"/>
      <c r="K326" s="66"/>
      <c r="L326" s="66"/>
      <c r="M326" s="66"/>
      <c r="N326" s="66"/>
      <c r="O326" s="66"/>
      <c r="P326" s="66"/>
      <c r="Q326" s="66"/>
      <c r="R326" s="66"/>
      <c r="S326" s="66"/>
      <c r="T326" s="66"/>
      <c r="U326" s="66"/>
      <c r="V326" s="66"/>
      <c r="W326" s="66"/>
      <c r="X326" s="66"/>
      <c r="Y326" s="66"/>
      <c r="Z326" s="66"/>
      <c r="AA326" s="66"/>
      <c r="AB326" s="66"/>
      <c r="AC326" s="66"/>
      <c r="AD326" s="66"/>
    </row>
    <row r="327" spans="1:30" ht="15.75" customHeight="1" x14ac:dyDescent="0.2">
      <c r="A327" s="66"/>
      <c r="B327" s="66"/>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row>
    <row r="328" spans="1:30" ht="15.75" customHeight="1" x14ac:dyDescent="0.2">
      <c r="A328" s="66"/>
      <c r="B328" s="66"/>
      <c r="C328" s="66"/>
      <c r="D328" s="66"/>
      <c r="E328" s="66"/>
      <c r="F328" s="66"/>
      <c r="G328" s="66"/>
      <c r="H328" s="66"/>
      <c r="I328" s="66"/>
      <c r="J328" s="66"/>
      <c r="K328" s="66"/>
      <c r="L328" s="66"/>
      <c r="M328" s="66"/>
      <c r="N328" s="66"/>
      <c r="O328" s="66"/>
      <c r="P328" s="66"/>
      <c r="Q328" s="66"/>
      <c r="R328" s="66"/>
      <c r="S328" s="66"/>
      <c r="T328" s="66"/>
      <c r="U328" s="66"/>
      <c r="V328" s="66"/>
      <c r="W328" s="66"/>
      <c r="X328" s="66"/>
      <c r="Y328" s="66"/>
      <c r="Z328" s="66"/>
      <c r="AA328" s="66"/>
      <c r="AB328" s="66"/>
      <c r="AC328" s="66"/>
      <c r="AD328" s="66"/>
    </row>
    <row r="329" spans="1:30" ht="15.75" customHeight="1" x14ac:dyDescent="0.2">
      <c r="A329" s="66"/>
      <c r="B329" s="66"/>
      <c r="C329" s="66"/>
      <c r="D329" s="66"/>
      <c r="E329" s="66"/>
      <c r="F329" s="66"/>
      <c r="G329" s="66"/>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row>
    <row r="330" spans="1:30" ht="15.75" customHeight="1" x14ac:dyDescent="0.2">
      <c r="A330" s="66"/>
      <c r="B330" s="66"/>
      <c r="C330" s="66"/>
      <c r="D330" s="66"/>
      <c r="E330" s="66"/>
      <c r="F330" s="66"/>
      <c r="G330" s="66"/>
      <c r="H330" s="66"/>
      <c r="I330" s="66"/>
      <c r="J330" s="66"/>
      <c r="K330" s="66"/>
      <c r="L330" s="66"/>
      <c r="M330" s="66"/>
      <c r="N330" s="66"/>
      <c r="O330" s="66"/>
      <c r="P330" s="66"/>
      <c r="Q330" s="66"/>
      <c r="R330" s="66"/>
      <c r="S330" s="66"/>
      <c r="T330" s="66"/>
      <c r="U330" s="66"/>
      <c r="V330" s="66"/>
      <c r="W330" s="66"/>
      <c r="X330" s="66"/>
      <c r="Y330" s="66"/>
      <c r="Z330" s="66"/>
      <c r="AA330" s="66"/>
      <c r="AB330" s="66"/>
      <c r="AC330" s="66"/>
      <c r="AD330" s="66"/>
    </row>
    <row r="331" spans="1:30" ht="15.75" customHeight="1" x14ac:dyDescent="0.2">
      <c r="A331" s="66"/>
      <c r="B331" s="66"/>
      <c r="C331" s="66"/>
      <c r="D331" s="66"/>
      <c r="E331" s="66"/>
      <c r="F331" s="66"/>
      <c r="G331" s="66"/>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row>
    <row r="332" spans="1:30" ht="15.75" customHeight="1" x14ac:dyDescent="0.2">
      <c r="A332" s="66"/>
      <c r="B332" s="66"/>
      <c r="C332" s="66"/>
      <c r="D332" s="66"/>
      <c r="E332" s="66"/>
      <c r="F332" s="66"/>
      <c r="G332" s="66"/>
      <c r="H332" s="66"/>
      <c r="I332" s="66"/>
      <c r="J332" s="66"/>
      <c r="K332" s="66"/>
      <c r="L332" s="66"/>
      <c r="M332" s="66"/>
      <c r="N332" s="66"/>
      <c r="O332" s="66"/>
      <c r="P332" s="66"/>
      <c r="Q332" s="66"/>
      <c r="R332" s="66"/>
      <c r="S332" s="66"/>
      <c r="T332" s="66"/>
      <c r="U332" s="66"/>
      <c r="V332" s="66"/>
      <c r="W332" s="66"/>
      <c r="X332" s="66"/>
      <c r="Y332" s="66"/>
      <c r="Z332" s="66"/>
      <c r="AA332" s="66"/>
      <c r="AB332" s="66"/>
      <c r="AC332" s="66"/>
      <c r="AD332" s="66"/>
    </row>
    <row r="333" spans="1:30" ht="15.75" customHeight="1" x14ac:dyDescent="0.2">
      <c r="A333" s="66"/>
      <c r="B333" s="66"/>
      <c r="C333" s="66"/>
      <c r="D333" s="66"/>
      <c r="E333" s="66"/>
      <c r="F333" s="66"/>
      <c r="G333" s="66"/>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row>
    <row r="334" spans="1:30" ht="15.75" customHeight="1" x14ac:dyDescent="0.2">
      <c r="A334" s="66"/>
      <c r="B334" s="66"/>
      <c r="C334" s="66"/>
      <c r="D334" s="66"/>
      <c r="E334" s="66"/>
      <c r="F334" s="66"/>
      <c r="G334" s="66"/>
      <c r="H334" s="66"/>
      <c r="I334" s="66"/>
      <c r="J334" s="66"/>
      <c r="K334" s="66"/>
      <c r="L334" s="66"/>
      <c r="M334" s="66"/>
      <c r="N334" s="66"/>
      <c r="O334" s="66"/>
      <c r="P334" s="66"/>
      <c r="Q334" s="66"/>
      <c r="R334" s="66"/>
      <c r="S334" s="66"/>
      <c r="T334" s="66"/>
      <c r="U334" s="66"/>
      <c r="V334" s="66"/>
      <c r="W334" s="66"/>
      <c r="X334" s="66"/>
      <c r="Y334" s="66"/>
      <c r="Z334" s="66"/>
      <c r="AA334" s="66"/>
      <c r="AB334" s="66"/>
      <c r="AC334" s="66"/>
      <c r="AD334" s="66"/>
    </row>
    <row r="335" spans="1:30" ht="15.75" customHeight="1" x14ac:dyDescent="0.2">
      <c r="A335" s="66"/>
      <c r="B335" s="66"/>
      <c r="C335" s="66"/>
      <c r="D335" s="66"/>
      <c r="E335" s="66"/>
      <c r="F335" s="66"/>
      <c r="G335" s="66"/>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row>
    <row r="336" spans="1:30" ht="15.75" customHeight="1" x14ac:dyDescent="0.2">
      <c r="A336" s="66"/>
      <c r="B336" s="66"/>
      <c r="C336" s="66"/>
      <c r="D336" s="66"/>
      <c r="E336" s="66"/>
      <c r="F336" s="66"/>
      <c r="G336" s="66"/>
      <c r="H336" s="66"/>
      <c r="I336" s="66"/>
      <c r="J336" s="66"/>
      <c r="K336" s="66"/>
      <c r="L336" s="66"/>
      <c r="M336" s="66"/>
      <c r="N336" s="66"/>
      <c r="O336" s="66"/>
      <c r="P336" s="66"/>
      <c r="Q336" s="66"/>
      <c r="R336" s="66"/>
      <c r="S336" s="66"/>
      <c r="T336" s="66"/>
      <c r="U336" s="66"/>
      <c r="V336" s="66"/>
      <c r="W336" s="66"/>
      <c r="X336" s="66"/>
      <c r="Y336" s="66"/>
      <c r="Z336" s="66"/>
      <c r="AA336" s="66"/>
      <c r="AB336" s="66"/>
      <c r="AC336" s="66"/>
      <c r="AD336" s="66"/>
    </row>
    <row r="337" spans="1:30" ht="15.75" customHeight="1" x14ac:dyDescent="0.2">
      <c r="A337" s="66"/>
      <c r="B337" s="66"/>
      <c r="C337" s="66"/>
      <c r="D337" s="66"/>
      <c r="E337" s="66"/>
      <c r="F337" s="66"/>
      <c r="G337" s="66"/>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row>
    <row r="338" spans="1:30" ht="15.75" customHeight="1" x14ac:dyDescent="0.2">
      <c r="A338" s="66"/>
      <c r="B338" s="66"/>
      <c r="C338" s="66"/>
      <c r="D338" s="66"/>
      <c r="E338" s="66"/>
      <c r="F338" s="66"/>
      <c r="G338" s="66"/>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row>
    <row r="339" spans="1:30" ht="15.75" customHeight="1" x14ac:dyDescent="0.2">
      <c r="A339" s="66"/>
      <c r="B339" s="66"/>
      <c r="C339" s="66"/>
      <c r="D339" s="66"/>
      <c r="E339" s="66"/>
      <c r="F339" s="66"/>
      <c r="G339" s="66"/>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row>
    <row r="340" spans="1:30" ht="15.75" customHeight="1" x14ac:dyDescent="0.2">
      <c r="A340" s="66"/>
      <c r="B340" s="66"/>
      <c r="C340" s="66"/>
      <c r="D340" s="66"/>
      <c r="E340" s="66"/>
      <c r="F340" s="66"/>
      <c r="G340" s="66"/>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row>
    <row r="341" spans="1:30" ht="15.75" customHeight="1" x14ac:dyDescent="0.2">
      <c r="A341" s="66"/>
      <c r="B341" s="66"/>
      <c r="C341" s="66"/>
      <c r="D341" s="66"/>
      <c r="E341" s="66"/>
      <c r="F341" s="66"/>
      <c r="G341" s="66"/>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row>
    <row r="342" spans="1:30" ht="15.75" customHeight="1" x14ac:dyDescent="0.2">
      <c r="A342" s="66"/>
      <c r="B342" s="66"/>
      <c r="C342" s="66"/>
      <c r="D342" s="66"/>
      <c r="E342" s="66"/>
      <c r="F342" s="66"/>
      <c r="G342" s="66"/>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row>
    <row r="343" spans="1:30" ht="15.75" customHeight="1" x14ac:dyDescent="0.2">
      <c r="A343" s="66"/>
      <c r="B343" s="66"/>
      <c r="C343" s="66"/>
      <c r="D343" s="66"/>
      <c r="E343" s="66"/>
      <c r="F343" s="66"/>
      <c r="G343" s="66"/>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row>
    <row r="344" spans="1:30" ht="15.75" customHeight="1" x14ac:dyDescent="0.2">
      <c r="A344" s="66"/>
      <c r="B344" s="66"/>
      <c r="C344" s="66"/>
      <c r="D344" s="66"/>
      <c r="E344" s="66"/>
      <c r="F344" s="66"/>
      <c r="G344" s="66"/>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row>
    <row r="345" spans="1:30" ht="15.75" customHeight="1" x14ac:dyDescent="0.2">
      <c r="A345" s="66"/>
      <c r="B345" s="66"/>
      <c r="C345" s="66"/>
      <c r="D345" s="66"/>
      <c r="E345" s="66"/>
      <c r="F345" s="66"/>
      <c r="G345" s="66"/>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row>
    <row r="346" spans="1:30" ht="15.75" customHeight="1" x14ac:dyDescent="0.2">
      <c r="A346" s="66"/>
      <c r="B346" s="66"/>
      <c r="C346" s="66"/>
      <c r="D346" s="66"/>
      <c r="E346" s="66"/>
      <c r="F346" s="66"/>
      <c r="G346" s="66"/>
      <c r="H346" s="66"/>
      <c r="I346" s="66"/>
      <c r="J346" s="66"/>
      <c r="K346" s="66"/>
      <c r="L346" s="66"/>
      <c r="M346" s="66"/>
      <c r="N346" s="66"/>
      <c r="O346" s="66"/>
      <c r="P346" s="66"/>
      <c r="Q346" s="66"/>
      <c r="R346" s="66"/>
      <c r="S346" s="66"/>
      <c r="T346" s="66"/>
      <c r="U346" s="66"/>
      <c r="V346" s="66"/>
      <c r="W346" s="66"/>
      <c r="X346" s="66"/>
      <c r="Y346" s="66"/>
      <c r="Z346" s="66"/>
      <c r="AA346" s="66"/>
      <c r="AB346" s="66"/>
      <c r="AC346" s="66"/>
      <c r="AD346" s="66"/>
    </row>
    <row r="347" spans="1:30" ht="15.75" customHeight="1" x14ac:dyDescent="0.2">
      <c r="A347" s="66"/>
      <c r="B347" s="66"/>
      <c r="C347" s="66"/>
      <c r="D347" s="66"/>
      <c r="E347" s="66"/>
      <c r="F347" s="66"/>
      <c r="G347" s="66"/>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row>
    <row r="348" spans="1:30" ht="15.75" customHeight="1" x14ac:dyDescent="0.2">
      <c r="A348" s="66"/>
      <c r="B348" s="66"/>
      <c r="C348" s="66"/>
      <c r="D348" s="66"/>
      <c r="E348" s="66"/>
      <c r="F348" s="66"/>
      <c r="G348" s="66"/>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row>
    <row r="349" spans="1:30" ht="15.75" customHeight="1" x14ac:dyDescent="0.2">
      <c r="A349" s="66"/>
      <c r="B349" s="66"/>
      <c r="C349" s="66"/>
      <c r="D349" s="66"/>
      <c r="E349" s="66"/>
      <c r="F349" s="66"/>
      <c r="G349" s="66"/>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row>
    <row r="350" spans="1:30" ht="15.75" customHeight="1" x14ac:dyDescent="0.2">
      <c r="A350" s="66"/>
      <c r="B350" s="66"/>
      <c r="C350" s="66"/>
      <c r="D350" s="66"/>
      <c r="E350" s="66"/>
      <c r="F350" s="66"/>
      <c r="G350" s="66"/>
      <c r="H350" s="66"/>
      <c r="I350" s="66"/>
      <c r="J350" s="66"/>
      <c r="K350" s="66"/>
      <c r="L350" s="66"/>
      <c r="M350" s="66"/>
      <c r="N350" s="66"/>
      <c r="O350" s="66"/>
      <c r="P350" s="66"/>
      <c r="Q350" s="66"/>
      <c r="R350" s="66"/>
      <c r="S350" s="66"/>
      <c r="T350" s="66"/>
      <c r="U350" s="66"/>
      <c r="V350" s="66"/>
      <c r="W350" s="66"/>
      <c r="X350" s="66"/>
      <c r="Y350" s="66"/>
      <c r="Z350" s="66"/>
      <c r="AA350" s="66"/>
      <c r="AB350" s="66"/>
      <c r="AC350" s="66"/>
      <c r="AD350" s="66"/>
    </row>
    <row r="351" spans="1:30" ht="15.75" customHeight="1" x14ac:dyDescent="0.2">
      <c r="A351" s="66"/>
      <c r="B351" s="66"/>
      <c r="C351" s="66"/>
      <c r="D351" s="66"/>
      <c r="E351" s="66"/>
      <c r="F351" s="66"/>
      <c r="G351" s="66"/>
      <c r="H351" s="66"/>
      <c r="I351" s="66"/>
      <c r="J351" s="66"/>
      <c r="K351" s="66"/>
      <c r="L351" s="66"/>
      <c r="M351" s="66"/>
      <c r="N351" s="66"/>
      <c r="O351" s="66"/>
      <c r="P351" s="66"/>
      <c r="Q351" s="66"/>
      <c r="R351" s="66"/>
      <c r="S351" s="66"/>
      <c r="T351" s="66"/>
      <c r="U351" s="66"/>
      <c r="V351" s="66"/>
      <c r="W351" s="66"/>
      <c r="X351" s="66"/>
      <c r="Y351" s="66"/>
      <c r="Z351" s="66"/>
      <c r="AA351" s="66"/>
      <c r="AB351" s="66"/>
      <c r="AC351" s="66"/>
      <c r="AD351" s="66"/>
    </row>
    <row r="352" spans="1:30" ht="15.75" customHeight="1" x14ac:dyDescent="0.2">
      <c r="A352" s="66"/>
      <c r="B352" s="66"/>
      <c r="C352" s="66"/>
      <c r="D352" s="66"/>
      <c r="E352" s="66"/>
      <c r="F352" s="66"/>
      <c r="G352" s="66"/>
      <c r="H352" s="66"/>
      <c r="I352" s="66"/>
      <c r="J352" s="66"/>
      <c r="K352" s="66"/>
      <c r="L352" s="66"/>
      <c r="M352" s="66"/>
      <c r="N352" s="66"/>
      <c r="O352" s="66"/>
      <c r="P352" s="66"/>
      <c r="Q352" s="66"/>
      <c r="R352" s="66"/>
      <c r="S352" s="66"/>
      <c r="T352" s="66"/>
      <c r="U352" s="66"/>
      <c r="V352" s="66"/>
      <c r="W352" s="66"/>
      <c r="X352" s="66"/>
      <c r="Y352" s="66"/>
      <c r="Z352" s="66"/>
      <c r="AA352" s="66"/>
      <c r="AB352" s="66"/>
      <c r="AC352" s="66"/>
      <c r="AD352" s="66"/>
    </row>
    <row r="353" spans="1:30" ht="15.75" customHeight="1" x14ac:dyDescent="0.2">
      <c r="A353" s="66"/>
      <c r="B353" s="66"/>
      <c r="C353" s="66"/>
      <c r="D353" s="66"/>
      <c r="E353" s="66"/>
      <c r="F353" s="66"/>
      <c r="G353" s="66"/>
      <c r="H353" s="66"/>
      <c r="I353" s="66"/>
      <c r="J353" s="66"/>
      <c r="K353" s="66"/>
      <c r="L353" s="66"/>
      <c r="M353" s="66"/>
      <c r="N353" s="66"/>
      <c r="O353" s="66"/>
      <c r="P353" s="66"/>
      <c r="Q353" s="66"/>
      <c r="R353" s="66"/>
      <c r="S353" s="66"/>
      <c r="T353" s="66"/>
      <c r="U353" s="66"/>
      <c r="V353" s="66"/>
      <c r="W353" s="66"/>
      <c r="X353" s="66"/>
      <c r="Y353" s="66"/>
      <c r="Z353" s="66"/>
      <c r="AA353" s="66"/>
      <c r="AB353" s="66"/>
      <c r="AC353" s="66"/>
      <c r="AD353" s="66"/>
    </row>
    <row r="354" spans="1:30" ht="15.75" customHeight="1" x14ac:dyDescent="0.2">
      <c r="A354" s="66"/>
      <c r="B354" s="66"/>
      <c r="C354" s="66"/>
      <c r="D354" s="66"/>
      <c r="E354" s="66"/>
      <c r="F354" s="66"/>
      <c r="G354" s="66"/>
      <c r="H354" s="66"/>
      <c r="I354" s="66"/>
      <c r="J354" s="66"/>
      <c r="K354" s="66"/>
      <c r="L354" s="66"/>
      <c r="M354" s="66"/>
      <c r="N354" s="66"/>
      <c r="O354" s="66"/>
      <c r="P354" s="66"/>
      <c r="Q354" s="66"/>
      <c r="R354" s="66"/>
      <c r="S354" s="66"/>
      <c r="T354" s="66"/>
      <c r="U354" s="66"/>
      <c r="V354" s="66"/>
      <c r="W354" s="66"/>
      <c r="X354" s="66"/>
      <c r="Y354" s="66"/>
      <c r="Z354" s="66"/>
      <c r="AA354" s="66"/>
      <c r="AB354" s="66"/>
      <c r="AC354" s="66"/>
      <c r="AD354" s="66"/>
    </row>
    <row r="355" spans="1:30" ht="15.75" customHeight="1" x14ac:dyDescent="0.2">
      <c r="A355" s="66"/>
      <c r="B355" s="66"/>
      <c r="C355" s="66"/>
      <c r="D355" s="66"/>
      <c r="E355" s="66"/>
      <c r="F355" s="66"/>
      <c r="G355" s="66"/>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row>
    <row r="356" spans="1:30" ht="15.75" customHeight="1" x14ac:dyDescent="0.2">
      <c r="A356" s="66"/>
      <c r="B356" s="66"/>
      <c r="C356" s="66"/>
      <c r="D356" s="66"/>
      <c r="E356" s="66"/>
      <c r="F356" s="66"/>
      <c r="G356" s="66"/>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row>
    <row r="357" spans="1:30" ht="15.75" customHeight="1" x14ac:dyDescent="0.2">
      <c r="A357" s="66"/>
      <c r="B357" s="66"/>
      <c r="C357" s="66"/>
      <c r="D357" s="66"/>
      <c r="E357" s="66"/>
      <c r="F357" s="66"/>
      <c r="G357" s="66"/>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row>
    <row r="358" spans="1:30" ht="15.75" customHeight="1" x14ac:dyDescent="0.2">
      <c r="A358" s="66"/>
      <c r="B358" s="66"/>
      <c r="C358" s="66"/>
      <c r="D358" s="66"/>
      <c r="E358" s="66"/>
      <c r="F358" s="66"/>
      <c r="G358" s="66"/>
      <c r="H358" s="66"/>
      <c r="I358" s="66"/>
      <c r="J358" s="66"/>
      <c r="K358" s="66"/>
      <c r="L358" s="66"/>
      <c r="M358" s="66"/>
      <c r="N358" s="66"/>
      <c r="O358" s="66"/>
      <c r="P358" s="66"/>
      <c r="Q358" s="66"/>
      <c r="R358" s="66"/>
      <c r="S358" s="66"/>
      <c r="T358" s="66"/>
      <c r="U358" s="66"/>
      <c r="V358" s="66"/>
      <c r="W358" s="66"/>
      <c r="X358" s="66"/>
      <c r="Y358" s="66"/>
      <c r="Z358" s="66"/>
      <c r="AA358" s="66"/>
      <c r="AB358" s="66"/>
      <c r="AC358" s="66"/>
      <c r="AD358" s="66"/>
    </row>
    <row r="359" spans="1:30" ht="15.75" customHeight="1" x14ac:dyDescent="0.2">
      <c r="A359" s="66"/>
      <c r="B359" s="66"/>
      <c r="C359" s="66"/>
      <c r="D359" s="66"/>
      <c r="E359" s="66"/>
      <c r="F359" s="66"/>
      <c r="G359" s="66"/>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row>
    <row r="360" spans="1:30" ht="15.75" customHeight="1" x14ac:dyDescent="0.2">
      <c r="A360" s="66"/>
      <c r="B360" s="66"/>
      <c r="C360" s="66"/>
      <c r="D360" s="66"/>
      <c r="E360" s="66"/>
      <c r="F360" s="66"/>
      <c r="G360" s="66"/>
      <c r="H360" s="66"/>
      <c r="I360" s="66"/>
      <c r="J360" s="66"/>
      <c r="K360" s="66"/>
      <c r="L360" s="66"/>
      <c r="M360" s="66"/>
      <c r="N360" s="66"/>
      <c r="O360" s="66"/>
      <c r="P360" s="66"/>
      <c r="Q360" s="66"/>
      <c r="R360" s="66"/>
      <c r="S360" s="66"/>
      <c r="T360" s="66"/>
      <c r="U360" s="66"/>
      <c r="V360" s="66"/>
      <c r="W360" s="66"/>
      <c r="X360" s="66"/>
      <c r="Y360" s="66"/>
      <c r="Z360" s="66"/>
      <c r="AA360" s="66"/>
      <c r="AB360" s="66"/>
      <c r="AC360" s="66"/>
      <c r="AD360" s="66"/>
    </row>
    <row r="361" spans="1:30" ht="15.75" customHeight="1" x14ac:dyDescent="0.2">
      <c r="A361" s="66"/>
      <c r="B361" s="66"/>
      <c r="C361" s="66"/>
      <c r="D361" s="66"/>
      <c r="E361" s="66"/>
      <c r="F361" s="66"/>
      <c r="G361" s="66"/>
      <c r="H361" s="66"/>
      <c r="I361" s="66"/>
      <c r="J361" s="66"/>
      <c r="K361" s="66"/>
      <c r="L361" s="66"/>
      <c r="M361" s="66"/>
      <c r="N361" s="66"/>
      <c r="O361" s="66"/>
      <c r="P361" s="66"/>
      <c r="Q361" s="66"/>
      <c r="R361" s="66"/>
      <c r="S361" s="66"/>
      <c r="T361" s="66"/>
      <c r="U361" s="66"/>
      <c r="V361" s="66"/>
      <c r="W361" s="66"/>
      <c r="X361" s="66"/>
      <c r="Y361" s="66"/>
      <c r="Z361" s="66"/>
      <c r="AA361" s="66"/>
      <c r="AB361" s="66"/>
      <c r="AC361" s="66"/>
      <c r="AD361" s="66"/>
    </row>
    <row r="362" spans="1:30" ht="15.75" customHeight="1" x14ac:dyDescent="0.2">
      <c r="A362" s="66"/>
      <c r="B362" s="66"/>
      <c r="C362" s="66"/>
      <c r="D362" s="66"/>
      <c r="E362" s="66"/>
      <c r="F362" s="66"/>
      <c r="G362" s="66"/>
      <c r="H362" s="66"/>
      <c r="I362" s="66"/>
      <c r="J362" s="66"/>
      <c r="K362" s="66"/>
      <c r="L362" s="66"/>
      <c r="M362" s="66"/>
      <c r="N362" s="66"/>
      <c r="O362" s="66"/>
      <c r="P362" s="66"/>
      <c r="Q362" s="66"/>
      <c r="R362" s="66"/>
      <c r="S362" s="66"/>
      <c r="T362" s="66"/>
      <c r="U362" s="66"/>
      <c r="V362" s="66"/>
      <c r="W362" s="66"/>
      <c r="X362" s="66"/>
      <c r="Y362" s="66"/>
      <c r="Z362" s="66"/>
      <c r="AA362" s="66"/>
      <c r="AB362" s="66"/>
      <c r="AC362" s="66"/>
      <c r="AD362" s="66"/>
    </row>
    <row r="363" spans="1:30" ht="15.75" customHeight="1" x14ac:dyDescent="0.2">
      <c r="A363" s="66"/>
      <c r="B363" s="66"/>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row>
    <row r="364" spans="1:30" ht="15.75" customHeight="1" x14ac:dyDescent="0.2">
      <c r="A364" s="66"/>
      <c r="B364" s="66"/>
      <c r="C364" s="66"/>
      <c r="D364" s="66"/>
      <c r="E364" s="66"/>
      <c r="F364" s="66"/>
      <c r="G364" s="66"/>
      <c r="H364" s="66"/>
      <c r="I364" s="66"/>
      <c r="J364" s="66"/>
      <c r="K364" s="66"/>
      <c r="L364" s="66"/>
      <c r="M364" s="66"/>
      <c r="N364" s="66"/>
      <c r="O364" s="66"/>
      <c r="P364" s="66"/>
      <c r="Q364" s="66"/>
      <c r="R364" s="66"/>
      <c r="S364" s="66"/>
      <c r="T364" s="66"/>
      <c r="U364" s="66"/>
      <c r="V364" s="66"/>
      <c r="W364" s="66"/>
      <c r="X364" s="66"/>
      <c r="Y364" s="66"/>
      <c r="Z364" s="66"/>
      <c r="AA364" s="66"/>
      <c r="AB364" s="66"/>
      <c r="AC364" s="66"/>
      <c r="AD364" s="66"/>
    </row>
    <row r="365" spans="1:30" ht="15.75" customHeight="1" x14ac:dyDescent="0.2">
      <c r="A365" s="66"/>
      <c r="B365" s="66"/>
      <c r="C365" s="66"/>
      <c r="D365" s="66"/>
      <c r="E365" s="66"/>
      <c r="F365" s="66"/>
      <c r="G365" s="66"/>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row>
    <row r="366" spans="1:30" ht="15.75" customHeight="1" x14ac:dyDescent="0.2">
      <c r="A366" s="66"/>
      <c r="B366" s="66"/>
      <c r="C366" s="66"/>
      <c r="D366" s="66"/>
      <c r="E366" s="66"/>
      <c r="F366" s="66"/>
      <c r="G366" s="66"/>
      <c r="H366" s="66"/>
      <c r="I366" s="66"/>
      <c r="J366" s="66"/>
      <c r="K366" s="66"/>
      <c r="L366" s="66"/>
      <c r="M366" s="66"/>
      <c r="N366" s="66"/>
      <c r="O366" s="66"/>
      <c r="P366" s="66"/>
      <c r="Q366" s="66"/>
      <c r="R366" s="66"/>
      <c r="S366" s="66"/>
      <c r="T366" s="66"/>
      <c r="U366" s="66"/>
      <c r="V366" s="66"/>
      <c r="W366" s="66"/>
      <c r="X366" s="66"/>
      <c r="Y366" s="66"/>
      <c r="Z366" s="66"/>
      <c r="AA366" s="66"/>
      <c r="AB366" s="66"/>
      <c r="AC366" s="66"/>
      <c r="AD366" s="66"/>
    </row>
    <row r="367" spans="1:30" ht="15.75" customHeight="1" x14ac:dyDescent="0.2">
      <c r="A367" s="66"/>
      <c r="B367" s="66"/>
      <c r="C367" s="66"/>
      <c r="D367" s="66"/>
      <c r="E367" s="66"/>
      <c r="F367" s="66"/>
      <c r="G367" s="66"/>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row>
    <row r="368" spans="1:30" ht="15.75" customHeight="1" x14ac:dyDescent="0.2">
      <c r="A368" s="66"/>
      <c r="B368" s="66"/>
      <c r="C368" s="66"/>
      <c r="D368" s="66"/>
      <c r="E368" s="66"/>
      <c r="F368" s="66"/>
      <c r="G368" s="66"/>
      <c r="H368" s="66"/>
      <c r="I368" s="66"/>
      <c r="J368" s="66"/>
      <c r="K368" s="66"/>
      <c r="L368" s="66"/>
      <c r="M368" s="66"/>
      <c r="N368" s="66"/>
      <c r="O368" s="66"/>
      <c r="P368" s="66"/>
      <c r="Q368" s="66"/>
      <c r="R368" s="66"/>
      <c r="S368" s="66"/>
      <c r="T368" s="66"/>
      <c r="U368" s="66"/>
      <c r="V368" s="66"/>
      <c r="W368" s="66"/>
      <c r="X368" s="66"/>
      <c r="Y368" s="66"/>
      <c r="Z368" s="66"/>
      <c r="AA368" s="66"/>
      <c r="AB368" s="66"/>
      <c r="AC368" s="66"/>
      <c r="AD368" s="66"/>
    </row>
    <row r="369" spans="1:30" ht="15.75" customHeight="1" x14ac:dyDescent="0.2">
      <c r="A369" s="66"/>
      <c r="B369" s="66"/>
      <c r="C369" s="66"/>
      <c r="D369" s="66"/>
      <c r="E369" s="66"/>
      <c r="F369" s="66"/>
      <c r="G369" s="66"/>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row>
    <row r="370" spans="1:30" ht="15.75" customHeight="1" x14ac:dyDescent="0.2">
      <c r="A370" s="66"/>
      <c r="B370" s="66"/>
      <c r="C370" s="66"/>
      <c r="D370" s="66"/>
      <c r="E370" s="66"/>
      <c r="F370" s="66"/>
      <c r="G370" s="66"/>
      <c r="H370" s="66"/>
      <c r="I370" s="66"/>
      <c r="J370" s="66"/>
      <c r="K370" s="66"/>
      <c r="L370" s="66"/>
      <c r="M370" s="66"/>
      <c r="N370" s="66"/>
      <c r="O370" s="66"/>
      <c r="P370" s="66"/>
      <c r="Q370" s="66"/>
      <c r="R370" s="66"/>
      <c r="S370" s="66"/>
      <c r="T370" s="66"/>
      <c r="U370" s="66"/>
      <c r="V370" s="66"/>
      <c r="W370" s="66"/>
      <c r="X370" s="66"/>
      <c r="Y370" s="66"/>
      <c r="Z370" s="66"/>
      <c r="AA370" s="66"/>
      <c r="AB370" s="66"/>
      <c r="AC370" s="66"/>
      <c r="AD370" s="66"/>
    </row>
    <row r="371" spans="1:30" ht="15.75" customHeight="1" x14ac:dyDescent="0.2">
      <c r="A371" s="66"/>
      <c r="B371" s="66"/>
      <c r="C371" s="66"/>
      <c r="D371" s="66"/>
      <c r="E371" s="66"/>
      <c r="F371" s="66"/>
      <c r="G371" s="66"/>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row>
    <row r="372" spans="1:30" ht="15.75" customHeight="1" x14ac:dyDescent="0.2">
      <c r="A372" s="66"/>
      <c r="B372" s="66"/>
      <c r="C372" s="66"/>
      <c r="D372" s="66"/>
      <c r="E372" s="66"/>
      <c r="F372" s="66"/>
      <c r="G372" s="66"/>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row>
    <row r="373" spans="1:30" ht="15.75" customHeight="1" x14ac:dyDescent="0.2">
      <c r="A373" s="66"/>
      <c r="B373" s="66"/>
      <c r="C373" s="66"/>
      <c r="D373" s="66"/>
      <c r="E373" s="66"/>
      <c r="F373" s="66"/>
      <c r="G373" s="66"/>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row>
    <row r="374" spans="1:30" ht="15.75" customHeight="1" x14ac:dyDescent="0.2">
      <c r="A374" s="66"/>
      <c r="B374" s="66"/>
      <c r="C374" s="66"/>
      <c r="D374" s="66"/>
      <c r="E374" s="66"/>
      <c r="F374" s="66"/>
      <c r="G374" s="66"/>
      <c r="H374" s="66"/>
      <c r="I374" s="66"/>
      <c r="J374" s="66"/>
      <c r="K374" s="66"/>
      <c r="L374" s="66"/>
      <c r="M374" s="66"/>
      <c r="N374" s="66"/>
      <c r="O374" s="66"/>
      <c r="P374" s="66"/>
      <c r="Q374" s="66"/>
      <c r="R374" s="66"/>
      <c r="S374" s="66"/>
      <c r="T374" s="66"/>
      <c r="U374" s="66"/>
      <c r="V374" s="66"/>
      <c r="W374" s="66"/>
      <c r="X374" s="66"/>
      <c r="Y374" s="66"/>
      <c r="Z374" s="66"/>
      <c r="AA374" s="66"/>
      <c r="AB374" s="66"/>
      <c r="AC374" s="66"/>
      <c r="AD374" s="66"/>
    </row>
    <row r="375" spans="1:30" ht="15.75" customHeight="1" x14ac:dyDescent="0.2">
      <c r="A375" s="66"/>
      <c r="B375" s="66"/>
      <c r="C375" s="66"/>
      <c r="D375" s="66"/>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row>
    <row r="376" spans="1:30" ht="15.75" customHeight="1" x14ac:dyDescent="0.2">
      <c r="A376" s="66"/>
      <c r="B376" s="66"/>
      <c r="C376" s="66"/>
      <c r="D376" s="66"/>
      <c r="E376" s="66"/>
      <c r="F376" s="66"/>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row>
    <row r="377" spans="1:30" ht="15.75" customHeight="1" x14ac:dyDescent="0.2">
      <c r="A377" s="66"/>
      <c r="B377" s="66"/>
      <c r="C377" s="66"/>
      <c r="D377" s="66"/>
      <c r="E377" s="66"/>
      <c r="F377" s="66"/>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row>
    <row r="378" spans="1:30" ht="15.75" customHeight="1" x14ac:dyDescent="0.2">
      <c r="A378" s="66"/>
      <c r="B378" s="66"/>
      <c r="C378" s="66"/>
      <c r="D378" s="66"/>
      <c r="E378" s="66"/>
      <c r="F378" s="66"/>
      <c r="G378" s="66"/>
      <c r="H378" s="66"/>
      <c r="I378" s="66"/>
      <c r="J378" s="66"/>
      <c r="K378" s="66"/>
      <c r="L378" s="66"/>
      <c r="M378" s="66"/>
      <c r="N378" s="66"/>
      <c r="O378" s="66"/>
      <c r="P378" s="66"/>
      <c r="Q378" s="66"/>
      <c r="R378" s="66"/>
      <c r="S378" s="66"/>
      <c r="T378" s="66"/>
      <c r="U378" s="66"/>
      <c r="V378" s="66"/>
      <c r="W378" s="66"/>
      <c r="X378" s="66"/>
      <c r="Y378" s="66"/>
      <c r="Z378" s="66"/>
      <c r="AA378" s="66"/>
      <c r="AB378" s="66"/>
      <c r="AC378" s="66"/>
      <c r="AD378" s="66"/>
    </row>
    <row r="379" spans="1:30" ht="15.75" customHeight="1" x14ac:dyDescent="0.2">
      <c r="A379" s="66"/>
      <c r="B379" s="66"/>
      <c r="C379" s="66"/>
      <c r="D379" s="66"/>
      <c r="E379" s="66"/>
      <c r="F379" s="66"/>
      <c r="G379" s="66"/>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row>
    <row r="380" spans="1:30" ht="15.75" customHeight="1" x14ac:dyDescent="0.2">
      <c r="A380" s="66"/>
      <c r="B380" s="66"/>
      <c r="C380" s="66"/>
      <c r="D380" s="66"/>
      <c r="E380" s="66"/>
      <c r="F380" s="66"/>
      <c r="G380" s="66"/>
      <c r="H380" s="66"/>
      <c r="I380" s="66"/>
      <c r="J380" s="66"/>
      <c r="K380" s="66"/>
      <c r="L380" s="66"/>
      <c r="M380" s="66"/>
      <c r="N380" s="66"/>
      <c r="O380" s="66"/>
      <c r="P380" s="66"/>
      <c r="Q380" s="66"/>
      <c r="R380" s="66"/>
      <c r="S380" s="66"/>
      <c r="T380" s="66"/>
      <c r="U380" s="66"/>
      <c r="V380" s="66"/>
      <c r="W380" s="66"/>
      <c r="X380" s="66"/>
      <c r="Y380" s="66"/>
      <c r="Z380" s="66"/>
      <c r="AA380" s="66"/>
      <c r="AB380" s="66"/>
      <c r="AC380" s="66"/>
      <c r="AD380" s="66"/>
    </row>
    <row r="381" spans="1:30" ht="15.75" customHeight="1" x14ac:dyDescent="0.2">
      <c r="A381" s="66"/>
      <c r="B381" s="66"/>
      <c r="C381" s="66"/>
      <c r="D381" s="66"/>
      <c r="E381" s="66"/>
      <c r="F381" s="66"/>
      <c r="G381" s="66"/>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row>
    <row r="382" spans="1:30" ht="15.75" customHeight="1" x14ac:dyDescent="0.2">
      <c r="A382" s="66"/>
      <c r="B382" s="66"/>
      <c r="C382" s="66"/>
      <c r="D382" s="66"/>
      <c r="E382" s="66"/>
      <c r="F382" s="66"/>
      <c r="G382" s="66"/>
      <c r="H382" s="66"/>
      <c r="I382" s="66"/>
      <c r="J382" s="66"/>
      <c r="K382" s="66"/>
      <c r="L382" s="66"/>
      <c r="M382" s="66"/>
      <c r="N382" s="66"/>
      <c r="O382" s="66"/>
      <c r="P382" s="66"/>
      <c r="Q382" s="66"/>
      <c r="R382" s="66"/>
      <c r="S382" s="66"/>
      <c r="T382" s="66"/>
      <c r="U382" s="66"/>
      <c r="V382" s="66"/>
      <c r="W382" s="66"/>
      <c r="X382" s="66"/>
      <c r="Y382" s="66"/>
      <c r="Z382" s="66"/>
      <c r="AA382" s="66"/>
      <c r="AB382" s="66"/>
      <c r="AC382" s="66"/>
      <c r="AD382" s="66"/>
    </row>
    <row r="383" spans="1:30" ht="15.75" customHeight="1" x14ac:dyDescent="0.2">
      <c r="A383" s="66"/>
      <c r="B383" s="66"/>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row>
    <row r="384" spans="1:30" ht="15.75" customHeight="1" x14ac:dyDescent="0.2">
      <c r="A384" s="66"/>
      <c r="B384" s="66"/>
      <c r="C384" s="66"/>
      <c r="D384" s="66"/>
      <c r="E384" s="66"/>
      <c r="F384" s="66"/>
      <c r="G384" s="66"/>
      <c r="H384" s="66"/>
      <c r="I384" s="66"/>
      <c r="J384" s="66"/>
      <c r="K384" s="66"/>
      <c r="L384" s="66"/>
      <c r="M384" s="66"/>
      <c r="N384" s="66"/>
      <c r="O384" s="66"/>
      <c r="P384" s="66"/>
      <c r="Q384" s="66"/>
      <c r="R384" s="66"/>
      <c r="S384" s="66"/>
      <c r="T384" s="66"/>
      <c r="U384" s="66"/>
      <c r="V384" s="66"/>
      <c r="W384" s="66"/>
      <c r="X384" s="66"/>
      <c r="Y384" s="66"/>
      <c r="Z384" s="66"/>
      <c r="AA384" s="66"/>
      <c r="AB384" s="66"/>
      <c r="AC384" s="66"/>
      <c r="AD384" s="66"/>
    </row>
    <row r="385" spans="1:30" ht="15.75" customHeight="1" x14ac:dyDescent="0.2">
      <c r="A385" s="66"/>
      <c r="B385" s="66"/>
      <c r="C385" s="66"/>
      <c r="D385" s="66"/>
      <c r="E385" s="66"/>
      <c r="F385" s="66"/>
      <c r="G385" s="66"/>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row>
    <row r="386" spans="1:30" ht="15.75" customHeight="1" x14ac:dyDescent="0.2">
      <c r="A386" s="66"/>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row>
    <row r="387" spans="1:30" ht="15.75" customHeight="1" x14ac:dyDescent="0.2">
      <c r="A387" s="66"/>
      <c r="B387" s="66"/>
      <c r="C387" s="66"/>
      <c r="D387" s="66"/>
      <c r="E387" s="66"/>
      <c r="F387" s="66"/>
      <c r="G387" s="66"/>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row>
    <row r="388" spans="1:30" ht="15.75" customHeight="1" x14ac:dyDescent="0.2">
      <c r="A388" s="66"/>
      <c r="B388" s="66"/>
      <c r="C388" s="66"/>
      <c r="D388" s="66"/>
      <c r="E388" s="66"/>
      <c r="F388" s="66"/>
      <c r="G388" s="66"/>
      <c r="H388" s="66"/>
      <c r="I388" s="66"/>
      <c r="J388" s="66"/>
      <c r="K388" s="66"/>
      <c r="L388" s="66"/>
      <c r="M388" s="66"/>
      <c r="N388" s="66"/>
      <c r="O388" s="66"/>
      <c r="P388" s="66"/>
      <c r="Q388" s="66"/>
      <c r="R388" s="66"/>
      <c r="S388" s="66"/>
      <c r="T388" s="66"/>
      <c r="U388" s="66"/>
      <c r="V388" s="66"/>
      <c r="W388" s="66"/>
      <c r="X388" s="66"/>
      <c r="Y388" s="66"/>
      <c r="Z388" s="66"/>
      <c r="AA388" s="66"/>
      <c r="AB388" s="66"/>
      <c r="AC388" s="66"/>
      <c r="AD388" s="66"/>
    </row>
    <row r="389" spans="1:30" ht="15.75" customHeight="1" x14ac:dyDescent="0.2">
      <c r="A389" s="66"/>
      <c r="B389" s="66"/>
      <c r="C389" s="66"/>
      <c r="D389" s="66"/>
      <c r="E389" s="66"/>
      <c r="F389" s="66"/>
      <c r="G389" s="66"/>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row>
    <row r="390" spans="1:30" ht="15.75" customHeight="1" x14ac:dyDescent="0.2">
      <c r="A390" s="66"/>
      <c r="B390" s="66"/>
      <c r="C390" s="66"/>
      <c r="D390" s="66"/>
      <c r="E390" s="66"/>
      <c r="F390" s="66"/>
      <c r="G390" s="66"/>
      <c r="H390" s="66"/>
      <c r="I390" s="66"/>
      <c r="J390" s="66"/>
      <c r="K390" s="66"/>
      <c r="L390" s="66"/>
      <c r="M390" s="66"/>
      <c r="N390" s="66"/>
      <c r="O390" s="66"/>
      <c r="P390" s="66"/>
      <c r="Q390" s="66"/>
      <c r="R390" s="66"/>
      <c r="S390" s="66"/>
      <c r="T390" s="66"/>
      <c r="U390" s="66"/>
      <c r="V390" s="66"/>
      <c r="W390" s="66"/>
      <c r="X390" s="66"/>
      <c r="Y390" s="66"/>
      <c r="Z390" s="66"/>
      <c r="AA390" s="66"/>
      <c r="AB390" s="66"/>
      <c r="AC390" s="66"/>
      <c r="AD390" s="66"/>
    </row>
    <row r="391" spans="1:30" ht="15.75" customHeight="1" x14ac:dyDescent="0.2">
      <c r="A391" s="66"/>
      <c r="B391" s="66"/>
      <c r="C391" s="66"/>
      <c r="D391" s="66"/>
      <c r="E391" s="66"/>
      <c r="F391" s="66"/>
      <c r="G391" s="66"/>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row>
    <row r="392" spans="1:30" ht="15.75" customHeight="1" x14ac:dyDescent="0.2">
      <c r="A392" s="66"/>
      <c r="B392" s="66"/>
      <c r="C392" s="66"/>
      <c r="D392" s="66"/>
      <c r="E392" s="66"/>
      <c r="F392" s="66"/>
      <c r="G392" s="66"/>
      <c r="H392" s="66"/>
      <c r="I392" s="66"/>
      <c r="J392" s="66"/>
      <c r="K392" s="66"/>
      <c r="L392" s="66"/>
      <c r="M392" s="66"/>
      <c r="N392" s="66"/>
      <c r="O392" s="66"/>
      <c r="P392" s="66"/>
      <c r="Q392" s="66"/>
      <c r="R392" s="66"/>
      <c r="S392" s="66"/>
      <c r="T392" s="66"/>
      <c r="U392" s="66"/>
      <c r="V392" s="66"/>
      <c r="W392" s="66"/>
      <c r="X392" s="66"/>
      <c r="Y392" s="66"/>
      <c r="Z392" s="66"/>
      <c r="AA392" s="66"/>
      <c r="AB392" s="66"/>
      <c r="AC392" s="66"/>
      <c r="AD392" s="66"/>
    </row>
    <row r="393" spans="1:30" ht="15.75" customHeight="1" x14ac:dyDescent="0.2">
      <c r="A393" s="66"/>
      <c r="B393" s="66"/>
      <c r="C393" s="66"/>
      <c r="D393" s="66"/>
      <c r="E393" s="66"/>
      <c r="F393" s="66"/>
      <c r="G393" s="66"/>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row>
    <row r="394" spans="1:30" ht="15.75" customHeight="1" x14ac:dyDescent="0.2">
      <c r="A394" s="66"/>
      <c r="B394" s="66"/>
      <c r="C394" s="66"/>
      <c r="D394" s="66"/>
      <c r="E394" s="66"/>
      <c r="F394" s="66"/>
      <c r="G394" s="66"/>
      <c r="H394" s="66"/>
      <c r="I394" s="66"/>
      <c r="J394" s="66"/>
      <c r="K394" s="66"/>
      <c r="L394" s="66"/>
      <c r="M394" s="66"/>
      <c r="N394" s="66"/>
      <c r="O394" s="66"/>
      <c r="P394" s="66"/>
      <c r="Q394" s="66"/>
      <c r="R394" s="66"/>
      <c r="S394" s="66"/>
      <c r="T394" s="66"/>
      <c r="U394" s="66"/>
      <c r="V394" s="66"/>
      <c r="W394" s="66"/>
      <c r="X394" s="66"/>
      <c r="Y394" s="66"/>
      <c r="Z394" s="66"/>
      <c r="AA394" s="66"/>
      <c r="AB394" s="66"/>
      <c r="AC394" s="66"/>
      <c r="AD394" s="66"/>
    </row>
    <row r="395" spans="1:30" ht="15.75" customHeight="1" x14ac:dyDescent="0.2">
      <c r="A395" s="66"/>
      <c r="B395" s="66"/>
      <c r="C395" s="66"/>
      <c r="D395" s="66"/>
      <c r="E395" s="66"/>
      <c r="F395" s="66"/>
      <c r="G395" s="66"/>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row>
    <row r="396" spans="1:30" ht="15.75" customHeight="1" x14ac:dyDescent="0.2">
      <c r="A396" s="66"/>
      <c r="B396" s="66"/>
      <c r="C396" s="66"/>
      <c r="D396" s="66"/>
      <c r="E396" s="66"/>
      <c r="F396" s="66"/>
      <c r="G396" s="66"/>
      <c r="H396" s="66"/>
      <c r="I396" s="66"/>
      <c r="J396" s="66"/>
      <c r="K396" s="66"/>
      <c r="L396" s="66"/>
      <c r="M396" s="66"/>
      <c r="N396" s="66"/>
      <c r="O396" s="66"/>
      <c r="P396" s="66"/>
      <c r="Q396" s="66"/>
      <c r="R396" s="66"/>
      <c r="S396" s="66"/>
      <c r="T396" s="66"/>
      <c r="U396" s="66"/>
      <c r="V396" s="66"/>
      <c r="W396" s="66"/>
      <c r="X396" s="66"/>
      <c r="Y396" s="66"/>
      <c r="Z396" s="66"/>
      <c r="AA396" s="66"/>
      <c r="AB396" s="66"/>
      <c r="AC396" s="66"/>
      <c r="AD396" s="66"/>
    </row>
    <row r="397" spans="1:30" ht="15.75" customHeight="1" x14ac:dyDescent="0.2">
      <c r="A397" s="66"/>
      <c r="B397" s="66"/>
      <c r="C397" s="66"/>
      <c r="D397" s="66"/>
      <c r="E397" s="66"/>
      <c r="F397" s="66"/>
      <c r="G397" s="66"/>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row>
    <row r="398" spans="1:30" ht="15.75" customHeight="1" x14ac:dyDescent="0.2">
      <c r="A398" s="66"/>
      <c r="B398" s="66"/>
      <c r="C398" s="66"/>
      <c r="D398" s="66"/>
      <c r="E398" s="66"/>
      <c r="F398" s="66"/>
      <c r="G398" s="66"/>
      <c r="H398" s="66"/>
      <c r="I398" s="66"/>
      <c r="J398" s="66"/>
      <c r="K398" s="66"/>
      <c r="L398" s="66"/>
      <c r="M398" s="66"/>
      <c r="N398" s="66"/>
      <c r="O398" s="66"/>
      <c r="P398" s="66"/>
      <c r="Q398" s="66"/>
      <c r="R398" s="66"/>
      <c r="S398" s="66"/>
      <c r="T398" s="66"/>
      <c r="U398" s="66"/>
      <c r="V398" s="66"/>
      <c r="W398" s="66"/>
      <c r="X398" s="66"/>
      <c r="Y398" s="66"/>
      <c r="Z398" s="66"/>
      <c r="AA398" s="66"/>
      <c r="AB398" s="66"/>
      <c r="AC398" s="66"/>
      <c r="AD398" s="66"/>
    </row>
    <row r="399" spans="1:30" ht="15.75" customHeight="1" x14ac:dyDescent="0.2">
      <c r="A399" s="66"/>
      <c r="B399" s="66"/>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row>
    <row r="400" spans="1:30" ht="15.75" customHeight="1" x14ac:dyDescent="0.2">
      <c r="A400" s="66"/>
      <c r="B400" s="66"/>
      <c r="C400" s="66"/>
      <c r="D400" s="66"/>
      <c r="E400" s="66"/>
      <c r="F400" s="66"/>
      <c r="G400" s="66"/>
      <c r="H400" s="66"/>
      <c r="I400" s="66"/>
      <c r="J400" s="66"/>
      <c r="K400" s="66"/>
      <c r="L400" s="66"/>
      <c r="M400" s="66"/>
      <c r="N400" s="66"/>
      <c r="O400" s="66"/>
      <c r="P400" s="66"/>
      <c r="Q400" s="66"/>
      <c r="R400" s="66"/>
      <c r="S400" s="66"/>
      <c r="T400" s="66"/>
      <c r="U400" s="66"/>
      <c r="V400" s="66"/>
      <c r="W400" s="66"/>
      <c r="X400" s="66"/>
      <c r="Y400" s="66"/>
      <c r="Z400" s="66"/>
      <c r="AA400" s="66"/>
      <c r="AB400" s="66"/>
      <c r="AC400" s="66"/>
      <c r="AD400" s="66"/>
    </row>
    <row r="401" spans="1:30" ht="15.75" customHeight="1" x14ac:dyDescent="0.2">
      <c r="A401" s="66"/>
      <c r="B401" s="66"/>
      <c r="C401" s="66"/>
      <c r="D401" s="66"/>
      <c r="E401" s="66"/>
      <c r="F401" s="66"/>
      <c r="G401" s="66"/>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row>
    <row r="402" spans="1:30" ht="15.75" customHeight="1" x14ac:dyDescent="0.2">
      <c r="A402" s="66"/>
      <c r="B402" s="66"/>
      <c r="C402" s="66"/>
      <c r="D402" s="66"/>
      <c r="E402" s="66"/>
      <c r="F402" s="66"/>
      <c r="G402" s="66"/>
      <c r="H402" s="66"/>
      <c r="I402" s="66"/>
      <c r="J402" s="66"/>
      <c r="K402" s="66"/>
      <c r="L402" s="66"/>
      <c r="M402" s="66"/>
      <c r="N402" s="66"/>
      <c r="O402" s="66"/>
      <c r="P402" s="66"/>
      <c r="Q402" s="66"/>
      <c r="R402" s="66"/>
      <c r="S402" s="66"/>
      <c r="T402" s="66"/>
      <c r="U402" s="66"/>
      <c r="V402" s="66"/>
      <c r="W402" s="66"/>
      <c r="X402" s="66"/>
      <c r="Y402" s="66"/>
      <c r="Z402" s="66"/>
      <c r="AA402" s="66"/>
      <c r="AB402" s="66"/>
      <c r="AC402" s="66"/>
      <c r="AD402" s="66"/>
    </row>
    <row r="403" spans="1:30" ht="15.75" customHeight="1" x14ac:dyDescent="0.2">
      <c r="A403" s="66"/>
      <c r="B403" s="66"/>
      <c r="C403" s="66"/>
      <c r="D403" s="66"/>
      <c r="E403" s="66"/>
      <c r="F403" s="66"/>
      <c r="G403" s="66"/>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row>
    <row r="404" spans="1:30" ht="15.75" customHeight="1" x14ac:dyDescent="0.2">
      <c r="A404" s="66"/>
      <c r="B404" s="66"/>
      <c r="C404" s="66"/>
      <c r="D404" s="66"/>
      <c r="E404" s="66"/>
      <c r="F404" s="66"/>
      <c r="G404" s="66"/>
      <c r="H404" s="66"/>
      <c r="I404" s="66"/>
      <c r="J404" s="66"/>
      <c r="K404" s="66"/>
      <c r="L404" s="66"/>
      <c r="M404" s="66"/>
      <c r="N404" s="66"/>
      <c r="O404" s="66"/>
      <c r="P404" s="66"/>
      <c r="Q404" s="66"/>
      <c r="R404" s="66"/>
      <c r="S404" s="66"/>
      <c r="T404" s="66"/>
      <c r="U404" s="66"/>
      <c r="V404" s="66"/>
      <c r="W404" s="66"/>
      <c r="X404" s="66"/>
      <c r="Y404" s="66"/>
      <c r="Z404" s="66"/>
      <c r="AA404" s="66"/>
      <c r="AB404" s="66"/>
      <c r="AC404" s="66"/>
      <c r="AD404" s="66"/>
    </row>
    <row r="405" spans="1:30" ht="15.75" customHeight="1" x14ac:dyDescent="0.2">
      <c r="A405" s="66"/>
      <c r="B405" s="66"/>
      <c r="C405" s="66"/>
      <c r="D405" s="66"/>
      <c r="E405" s="66"/>
      <c r="F405" s="66"/>
      <c r="G405" s="66"/>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row>
    <row r="406" spans="1:30" ht="15.75" customHeight="1" x14ac:dyDescent="0.2">
      <c r="A406" s="66"/>
      <c r="B406" s="66"/>
      <c r="C406" s="66"/>
      <c r="D406" s="66"/>
      <c r="E406" s="66"/>
      <c r="F406" s="66"/>
      <c r="G406" s="66"/>
      <c r="H406" s="66"/>
      <c r="I406" s="66"/>
      <c r="J406" s="66"/>
      <c r="K406" s="66"/>
      <c r="L406" s="66"/>
      <c r="M406" s="66"/>
      <c r="N406" s="66"/>
      <c r="O406" s="66"/>
      <c r="P406" s="66"/>
      <c r="Q406" s="66"/>
      <c r="R406" s="66"/>
      <c r="S406" s="66"/>
      <c r="T406" s="66"/>
      <c r="U406" s="66"/>
      <c r="V406" s="66"/>
      <c r="W406" s="66"/>
      <c r="X406" s="66"/>
      <c r="Y406" s="66"/>
      <c r="Z406" s="66"/>
      <c r="AA406" s="66"/>
      <c r="AB406" s="66"/>
      <c r="AC406" s="66"/>
      <c r="AD406" s="66"/>
    </row>
    <row r="407" spans="1:30" ht="15.75" customHeight="1" x14ac:dyDescent="0.2">
      <c r="A407" s="66"/>
      <c r="B407" s="66"/>
      <c r="C407" s="66"/>
      <c r="D407" s="66"/>
      <c r="E407" s="66"/>
      <c r="F407" s="66"/>
      <c r="G407" s="66"/>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row>
    <row r="408" spans="1:30" ht="15.75" customHeight="1" x14ac:dyDescent="0.2">
      <c r="A408" s="66"/>
      <c r="B408" s="66"/>
      <c r="C408" s="66"/>
      <c r="D408" s="66"/>
      <c r="E408" s="66"/>
      <c r="F408" s="66"/>
      <c r="G408" s="66"/>
      <c r="H408" s="66"/>
      <c r="I408" s="66"/>
      <c r="J408" s="66"/>
      <c r="K408" s="66"/>
      <c r="L408" s="66"/>
      <c r="M408" s="66"/>
      <c r="N408" s="66"/>
      <c r="O408" s="66"/>
      <c r="P408" s="66"/>
      <c r="Q408" s="66"/>
      <c r="R408" s="66"/>
      <c r="S408" s="66"/>
      <c r="T408" s="66"/>
      <c r="U408" s="66"/>
      <c r="V408" s="66"/>
      <c r="W408" s="66"/>
      <c r="X408" s="66"/>
      <c r="Y408" s="66"/>
      <c r="Z408" s="66"/>
      <c r="AA408" s="66"/>
      <c r="AB408" s="66"/>
      <c r="AC408" s="66"/>
      <c r="AD408" s="66"/>
    </row>
    <row r="409" spans="1:30" ht="15.75" customHeight="1" x14ac:dyDescent="0.2">
      <c r="A409" s="66"/>
      <c r="B409" s="66"/>
      <c r="C409" s="66"/>
      <c r="D409" s="66"/>
      <c r="E409" s="66"/>
      <c r="F409" s="66"/>
      <c r="G409" s="66"/>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row>
    <row r="410" spans="1:30" ht="15.75" customHeight="1" x14ac:dyDescent="0.2">
      <c r="A410" s="66"/>
      <c r="B410" s="66"/>
      <c r="C410" s="66"/>
      <c r="D410" s="66"/>
      <c r="E410" s="66"/>
      <c r="F410" s="66"/>
      <c r="G410" s="66"/>
      <c r="H410" s="66"/>
      <c r="I410" s="66"/>
      <c r="J410" s="66"/>
      <c r="K410" s="66"/>
      <c r="L410" s="66"/>
      <c r="M410" s="66"/>
      <c r="N410" s="66"/>
      <c r="O410" s="66"/>
      <c r="P410" s="66"/>
      <c r="Q410" s="66"/>
      <c r="R410" s="66"/>
      <c r="S410" s="66"/>
      <c r="T410" s="66"/>
      <c r="U410" s="66"/>
      <c r="V410" s="66"/>
      <c r="W410" s="66"/>
      <c r="X410" s="66"/>
      <c r="Y410" s="66"/>
      <c r="Z410" s="66"/>
      <c r="AA410" s="66"/>
      <c r="AB410" s="66"/>
      <c r="AC410" s="66"/>
      <c r="AD410" s="66"/>
    </row>
    <row r="411" spans="1:30" ht="15.75" customHeight="1" x14ac:dyDescent="0.2">
      <c r="A411" s="66"/>
      <c r="B411" s="66"/>
      <c r="C411" s="66"/>
      <c r="D411" s="66"/>
      <c r="E411" s="66"/>
      <c r="F411" s="66"/>
      <c r="G411" s="66"/>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row>
    <row r="412" spans="1:30" ht="15.75" customHeight="1" x14ac:dyDescent="0.2">
      <c r="A412" s="66"/>
      <c r="B412" s="66"/>
      <c r="C412" s="66"/>
      <c r="D412" s="66"/>
      <c r="E412" s="66"/>
      <c r="F412" s="66"/>
      <c r="G412" s="66"/>
      <c r="H412" s="66"/>
      <c r="I412" s="66"/>
      <c r="J412" s="66"/>
      <c r="K412" s="66"/>
      <c r="L412" s="66"/>
      <c r="M412" s="66"/>
      <c r="N412" s="66"/>
      <c r="O412" s="66"/>
      <c r="P412" s="66"/>
      <c r="Q412" s="66"/>
      <c r="R412" s="66"/>
      <c r="S412" s="66"/>
      <c r="T412" s="66"/>
      <c r="U412" s="66"/>
      <c r="V412" s="66"/>
      <c r="W412" s="66"/>
      <c r="X412" s="66"/>
      <c r="Y412" s="66"/>
      <c r="Z412" s="66"/>
      <c r="AA412" s="66"/>
      <c r="AB412" s="66"/>
      <c r="AC412" s="66"/>
      <c r="AD412" s="66"/>
    </row>
    <row r="413" spans="1:30" ht="15.75" customHeight="1" x14ac:dyDescent="0.2">
      <c r="A413" s="66"/>
      <c r="B413" s="66"/>
      <c r="C413" s="66"/>
      <c r="D413" s="66"/>
      <c r="E413" s="66"/>
      <c r="F413" s="66"/>
      <c r="G413" s="66"/>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row>
    <row r="414" spans="1:30" ht="15.75" customHeight="1" x14ac:dyDescent="0.2">
      <c r="A414" s="66"/>
      <c r="B414" s="66"/>
      <c r="C414" s="66"/>
      <c r="D414" s="66"/>
      <c r="E414" s="66"/>
      <c r="F414" s="66"/>
      <c r="G414" s="66"/>
      <c r="H414" s="66"/>
      <c r="I414" s="66"/>
      <c r="J414" s="66"/>
      <c r="K414" s="66"/>
      <c r="L414" s="66"/>
      <c r="M414" s="66"/>
      <c r="N414" s="66"/>
      <c r="O414" s="66"/>
      <c r="P414" s="66"/>
      <c r="Q414" s="66"/>
      <c r="R414" s="66"/>
      <c r="S414" s="66"/>
      <c r="T414" s="66"/>
      <c r="U414" s="66"/>
      <c r="V414" s="66"/>
      <c r="W414" s="66"/>
      <c r="X414" s="66"/>
      <c r="Y414" s="66"/>
      <c r="Z414" s="66"/>
      <c r="AA414" s="66"/>
      <c r="AB414" s="66"/>
      <c r="AC414" s="66"/>
      <c r="AD414" s="66"/>
    </row>
    <row r="415" spans="1:30" ht="15.75" customHeight="1" x14ac:dyDescent="0.2">
      <c r="A415" s="66"/>
      <c r="B415" s="66"/>
      <c r="C415" s="66"/>
      <c r="D415" s="66"/>
      <c r="E415" s="66"/>
      <c r="F415" s="66"/>
      <c r="G415" s="66"/>
      <c r="H415" s="66"/>
      <c r="I415" s="66"/>
      <c r="J415" s="66"/>
      <c r="K415" s="66"/>
      <c r="L415" s="66"/>
      <c r="M415" s="66"/>
      <c r="N415" s="66"/>
      <c r="O415" s="66"/>
      <c r="P415" s="66"/>
      <c r="Q415" s="66"/>
      <c r="R415" s="66"/>
      <c r="S415" s="66"/>
      <c r="T415" s="66"/>
      <c r="U415" s="66"/>
      <c r="V415" s="66"/>
      <c r="W415" s="66"/>
      <c r="X415" s="66"/>
      <c r="Y415" s="66"/>
      <c r="Z415" s="66"/>
      <c r="AA415" s="66"/>
      <c r="AB415" s="66"/>
      <c r="AC415" s="66"/>
      <c r="AD415" s="66"/>
    </row>
    <row r="416" spans="1:30" ht="15.75" customHeight="1" x14ac:dyDescent="0.2">
      <c r="A416" s="66"/>
      <c r="B416" s="66"/>
      <c r="C416" s="66"/>
      <c r="D416" s="66"/>
      <c r="E416" s="66"/>
      <c r="F416" s="66"/>
      <c r="G416" s="66"/>
      <c r="H416" s="66"/>
      <c r="I416" s="66"/>
      <c r="J416" s="66"/>
      <c r="K416" s="66"/>
      <c r="L416" s="66"/>
      <c r="M416" s="66"/>
      <c r="N416" s="66"/>
      <c r="O416" s="66"/>
      <c r="P416" s="66"/>
      <c r="Q416" s="66"/>
      <c r="R416" s="66"/>
      <c r="S416" s="66"/>
      <c r="T416" s="66"/>
      <c r="U416" s="66"/>
      <c r="V416" s="66"/>
      <c r="W416" s="66"/>
      <c r="X416" s="66"/>
      <c r="Y416" s="66"/>
      <c r="Z416" s="66"/>
      <c r="AA416" s="66"/>
      <c r="AB416" s="66"/>
      <c r="AC416" s="66"/>
      <c r="AD416" s="66"/>
    </row>
    <row r="417" spans="1:30" ht="15.75" customHeight="1" x14ac:dyDescent="0.2">
      <c r="A417" s="66"/>
      <c r="B417" s="66"/>
      <c r="C417" s="66"/>
      <c r="D417" s="66"/>
      <c r="E417" s="66"/>
      <c r="F417" s="66"/>
      <c r="G417" s="66"/>
      <c r="H417" s="66"/>
      <c r="I417" s="66"/>
      <c r="J417" s="66"/>
      <c r="K417" s="66"/>
      <c r="L417" s="66"/>
      <c r="M417" s="66"/>
      <c r="N417" s="66"/>
      <c r="O417" s="66"/>
      <c r="P417" s="66"/>
      <c r="Q417" s="66"/>
      <c r="R417" s="66"/>
      <c r="S417" s="66"/>
      <c r="T417" s="66"/>
      <c r="U417" s="66"/>
      <c r="V417" s="66"/>
      <c r="W417" s="66"/>
      <c r="X417" s="66"/>
      <c r="Y417" s="66"/>
      <c r="Z417" s="66"/>
      <c r="AA417" s="66"/>
      <c r="AB417" s="66"/>
      <c r="AC417" s="66"/>
      <c r="AD417" s="66"/>
    </row>
    <row r="418" spans="1:30" ht="15.75" customHeight="1" x14ac:dyDescent="0.2">
      <c r="A418" s="66"/>
      <c r="B418" s="66"/>
      <c r="C418" s="66"/>
      <c r="D418" s="66"/>
      <c r="E418" s="66"/>
      <c r="F418" s="66"/>
      <c r="G418" s="66"/>
      <c r="H418" s="66"/>
      <c r="I418" s="66"/>
      <c r="J418" s="66"/>
      <c r="K418" s="66"/>
      <c r="L418" s="66"/>
      <c r="M418" s="66"/>
      <c r="N418" s="66"/>
      <c r="O418" s="66"/>
      <c r="P418" s="66"/>
      <c r="Q418" s="66"/>
      <c r="R418" s="66"/>
      <c r="S418" s="66"/>
      <c r="T418" s="66"/>
      <c r="U418" s="66"/>
      <c r="V418" s="66"/>
      <c r="W418" s="66"/>
      <c r="X418" s="66"/>
      <c r="Y418" s="66"/>
      <c r="Z418" s="66"/>
      <c r="AA418" s="66"/>
      <c r="AB418" s="66"/>
      <c r="AC418" s="66"/>
      <c r="AD418" s="66"/>
    </row>
    <row r="419" spans="1:30" ht="15.75" customHeight="1" x14ac:dyDescent="0.2">
      <c r="A419" s="66"/>
      <c r="B419" s="66"/>
      <c r="C419" s="66"/>
      <c r="D419" s="66"/>
      <c r="E419" s="66"/>
      <c r="F419" s="66"/>
      <c r="G419" s="66"/>
      <c r="H419" s="66"/>
      <c r="I419" s="66"/>
      <c r="J419" s="66"/>
      <c r="K419" s="66"/>
      <c r="L419" s="66"/>
      <c r="M419" s="66"/>
      <c r="N419" s="66"/>
      <c r="O419" s="66"/>
      <c r="P419" s="66"/>
      <c r="Q419" s="66"/>
      <c r="R419" s="66"/>
      <c r="S419" s="66"/>
      <c r="T419" s="66"/>
      <c r="U419" s="66"/>
      <c r="V419" s="66"/>
      <c r="W419" s="66"/>
      <c r="X419" s="66"/>
      <c r="Y419" s="66"/>
      <c r="Z419" s="66"/>
      <c r="AA419" s="66"/>
      <c r="AB419" s="66"/>
      <c r="AC419" s="66"/>
      <c r="AD419" s="66"/>
    </row>
    <row r="420" spans="1:30" ht="15.75" customHeight="1" x14ac:dyDescent="0.2">
      <c r="A420" s="66"/>
      <c r="B420" s="66"/>
      <c r="C420" s="66"/>
      <c r="D420" s="66"/>
      <c r="E420" s="66"/>
      <c r="F420" s="66"/>
      <c r="G420" s="66"/>
      <c r="H420" s="66"/>
      <c r="I420" s="66"/>
      <c r="J420" s="66"/>
      <c r="K420" s="66"/>
      <c r="L420" s="66"/>
      <c r="M420" s="66"/>
      <c r="N420" s="66"/>
      <c r="O420" s="66"/>
      <c r="P420" s="66"/>
      <c r="Q420" s="66"/>
      <c r="R420" s="66"/>
      <c r="S420" s="66"/>
      <c r="T420" s="66"/>
      <c r="U420" s="66"/>
      <c r="V420" s="66"/>
      <c r="W420" s="66"/>
      <c r="X420" s="66"/>
      <c r="Y420" s="66"/>
      <c r="Z420" s="66"/>
      <c r="AA420" s="66"/>
      <c r="AB420" s="66"/>
      <c r="AC420" s="66"/>
      <c r="AD420" s="66"/>
    </row>
    <row r="421" spans="1:30" ht="15.75" customHeight="1" x14ac:dyDescent="0.2">
      <c r="A421" s="66"/>
      <c r="B421" s="66"/>
      <c r="C421" s="66"/>
      <c r="D421" s="66"/>
      <c r="E421" s="66"/>
      <c r="F421" s="66"/>
      <c r="G421" s="66"/>
      <c r="H421" s="66"/>
      <c r="I421" s="66"/>
      <c r="J421" s="66"/>
      <c r="K421" s="66"/>
      <c r="L421" s="66"/>
      <c r="M421" s="66"/>
      <c r="N421" s="66"/>
      <c r="O421" s="66"/>
      <c r="P421" s="66"/>
      <c r="Q421" s="66"/>
      <c r="R421" s="66"/>
      <c r="S421" s="66"/>
      <c r="T421" s="66"/>
      <c r="U421" s="66"/>
      <c r="V421" s="66"/>
      <c r="W421" s="66"/>
      <c r="X421" s="66"/>
      <c r="Y421" s="66"/>
      <c r="Z421" s="66"/>
      <c r="AA421" s="66"/>
      <c r="AB421" s="66"/>
      <c r="AC421" s="66"/>
      <c r="AD421" s="66"/>
    </row>
    <row r="422" spans="1:30" ht="15.75" customHeight="1" x14ac:dyDescent="0.2">
      <c r="A422" s="66"/>
      <c r="B422" s="66"/>
      <c r="C422" s="66"/>
      <c r="D422" s="66"/>
      <c r="E422" s="66"/>
      <c r="F422" s="66"/>
      <c r="G422" s="66"/>
      <c r="H422" s="66"/>
      <c r="I422" s="66"/>
      <c r="J422" s="66"/>
      <c r="K422" s="66"/>
      <c r="L422" s="66"/>
      <c r="M422" s="66"/>
      <c r="N422" s="66"/>
      <c r="O422" s="66"/>
      <c r="P422" s="66"/>
      <c r="Q422" s="66"/>
      <c r="R422" s="66"/>
      <c r="S422" s="66"/>
      <c r="T422" s="66"/>
      <c r="U422" s="66"/>
      <c r="V422" s="66"/>
      <c r="W422" s="66"/>
      <c r="X422" s="66"/>
      <c r="Y422" s="66"/>
      <c r="Z422" s="66"/>
      <c r="AA422" s="66"/>
      <c r="AB422" s="66"/>
      <c r="AC422" s="66"/>
      <c r="AD422" s="66"/>
    </row>
    <row r="423" spans="1:30" ht="15.75" customHeight="1" x14ac:dyDescent="0.2">
      <c r="A423" s="66"/>
      <c r="B423" s="66"/>
      <c r="C423" s="66"/>
      <c r="D423" s="66"/>
      <c r="E423" s="66"/>
      <c r="F423" s="66"/>
      <c r="G423" s="66"/>
      <c r="H423" s="66"/>
      <c r="I423" s="66"/>
      <c r="J423" s="66"/>
      <c r="K423" s="66"/>
      <c r="L423" s="66"/>
      <c r="M423" s="66"/>
      <c r="N423" s="66"/>
      <c r="O423" s="66"/>
      <c r="P423" s="66"/>
      <c r="Q423" s="66"/>
      <c r="R423" s="66"/>
      <c r="S423" s="66"/>
      <c r="T423" s="66"/>
      <c r="U423" s="66"/>
      <c r="V423" s="66"/>
      <c r="W423" s="66"/>
      <c r="X423" s="66"/>
      <c r="Y423" s="66"/>
      <c r="Z423" s="66"/>
      <c r="AA423" s="66"/>
      <c r="AB423" s="66"/>
      <c r="AC423" s="66"/>
      <c r="AD423" s="66"/>
    </row>
    <row r="424" spans="1:30" ht="15.75" customHeight="1" x14ac:dyDescent="0.2">
      <c r="A424" s="66"/>
      <c r="B424" s="66"/>
      <c r="C424" s="66"/>
      <c r="D424" s="66"/>
      <c r="E424" s="66"/>
      <c r="F424" s="66"/>
      <c r="G424" s="66"/>
      <c r="H424" s="66"/>
      <c r="I424" s="66"/>
      <c r="J424" s="66"/>
      <c r="K424" s="66"/>
      <c r="L424" s="66"/>
      <c r="M424" s="66"/>
      <c r="N424" s="66"/>
      <c r="O424" s="66"/>
      <c r="P424" s="66"/>
      <c r="Q424" s="66"/>
      <c r="R424" s="66"/>
      <c r="S424" s="66"/>
      <c r="T424" s="66"/>
      <c r="U424" s="66"/>
      <c r="V424" s="66"/>
      <c r="W424" s="66"/>
      <c r="X424" s="66"/>
      <c r="Y424" s="66"/>
      <c r="Z424" s="66"/>
      <c r="AA424" s="66"/>
      <c r="AB424" s="66"/>
      <c r="AC424" s="66"/>
      <c r="AD424" s="66"/>
    </row>
    <row r="425" spans="1:30" ht="15.75" customHeight="1" x14ac:dyDescent="0.2">
      <c r="A425" s="66"/>
      <c r="B425" s="66"/>
      <c r="C425" s="66"/>
      <c r="D425" s="66"/>
      <c r="E425" s="66"/>
      <c r="F425" s="66"/>
      <c r="G425" s="66"/>
      <c r="H425" s="66"/>
      <c r="I425" s="66"/>
      <c r="J425" s="66"/>
      <c r="K425" s="66"/>
      <c r="L425" s="66"/>
      <c r="M425" s="66"/>
      <c r="N425" s="66"/>
      <c r="O425" s="66"/>
      <c r="P425" s="66"/>
      <c r="Q425" s="66"/>
      <c r="R425" s="66"/>
      <c r="S425" s="66"/>
      <c r="T425" s="66"/>
      <c r="U425" s="66"/>
      <c r="V425" s="66"/>
      <c r="W425" s="66"/>
      <c r="X425" s="66"/>
      <c r="Y425" s="66"/>
      <c r="Z425" s="66"/>
      <c r="AA425" s="66"/>
      <c r="AB425" s="66"/>
      <c r="AC425" s="66"/>
      <c r="AD425" s="66"/>
    </row>
    <row r="426" spans="1:30" ht="15.75" customHeight="1" x14ac:dyDescent="0.2">
      <c r="A426" s="66"/>
      <c r="B426" s="66"/>
      <c r="C426" s="66"/>
      <c r="D426" s="66"/>
      <c r="E426" s="66"/>
      <c r="F426" s="66"/>
      <c r="G426" s="66"/>
      <c r="H426" s="66"/>
      <c r="I426" s="66"/>
      <c r="J426" s="66"/>
      <c r="K426" s="66"/>
      <c r="L426" s="66"/>
      <c r="M426" s="66"/>
      <c r="N426" s="66"/>
      <c r="O426" s="66"/>
      <c r="P426" s="66"/>
      <c r="Q426" s="66"/>
      <c r="R426" s="66"/>
      <c r="S426" s="66"/>
      <c r="T426" s="66"/>
      <c r="U426" s="66"/>
      <c r="V426" s="66"/>
      <c r="W426" s="66"/>
      <c r="X426" s="66"/>
      <c r="Y426" s="66"/>
      <c r="Z426" s="66"/>
      <c r="AA426" s="66"/>
      <c r="AB426" s="66"/>
      <c r="AC426" s="66"/>
      <c r="AD426" s="66"/>
    </row>
    <row r="427" spans="1:30" ht="15.75" customHeight="1" x14ac:dyDescent="0.2">
      <c r="A427" s="66"/>
      <c r="B427" s="66"/>
      <c r="C427" s="66"/>
      <c r="D427" s="66"/>
      <c r="E427" s="66"/>
      <c r="F427" s="66"/>
      <c r="G427" s="66"/>
      <c r="H427" s="66"/>
      <c r="I427" s="66"/>
      <c r="J427" s="66"/>
      <c r="K427" s="66"/>
      <c r="L427" s="66"/>
      <c r="M427" s="66"/>
      <c r="N427" s="66"/>
      <c r="O427" s="66"/>
      <c r="P427" s="66"/>
      <c r="Q427" s="66"/>
      <c r="R427" s="66"/>
      <c r="S427" s="66"/>
      <c r="T427" s="66"/>
      <c r="U427" s="66"/>
      <c r="V427" s="66"/>
      <c r="W427" s="66"/>
      <c r="X427" s="66"/>
      <c r="Y427" s="66"/>
      <c r="Z427" s="66"/>
      <c r="AA427" s="66"/>
      <c r="AB427" s="66"/>
      <c r="AC427" s="66"/>
      <c r="AD427" s="66"/>
    </row>
    <row r="428" spans="1:30" ht="15.75" customHeight="1" x14ac:dyDescent="0.2">
      <c r="A428" s="66"/>
      <c r="B428" s="66"/>
      <c r="C428" s="66"/>
      <c r="D428" s="66"/>
      <c r="E428" s="66"/>
      <c r="F428" s="66"/>
      <c r="G428" s="66"/>
      <c r="H428" s="66"/>
      <c r="I428" s="66"/>
      <c r="J428" s="66"/>
      <c r="K428" s="66"/>
      <c r="L428" s="66"/>
      <c r="M428" s="66"/>
      <c r="N428" s="66"/>
      <c r="O428" s="66"/>
      <c r="P428" s="66"/>
      <c r="Q428" s="66"/>
      <c r="R428" s="66"/>
      <c r="S428" s="66"/>
      <c r="T428" s="66"/>
      <c r="U428" s="66"/>
      <c r="V428" s="66"/>
      <c r="W428" s="66"/>
      <c r="X428" s="66"/>
      <c r="Y428" s="66"/>
      <c r="Z428" s="66"/>
      <c r="AA428" s="66"/>
      <c r="AB428" s="66"/>
      <c r="AC428" s="66"/>
      <c r="AD428" s="66"/>
    </row>
    <row r="429" spans="1:30" ht="15.75" customHeight="1" x14ac:dyDescent="0.2">
      <c r="A429" s="66"/>
      <c r="B429" s="66"/>
      <c r="C429" s="66"/>
      <c r="D429" s="66"/>
      <c r="E429" s="66"/>
      <c r="F429" s="66"/>
      <c r="G429" s="66"/>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row>
    <row r="430" spans="1:30" ht="15.75" customHeight="1" x14ac:dyDescent="0.2">
      <c r="A430" s="66"/>
      <c r="B430" s="66"/>
      <c r="C430" s="66"/>
      <c r="D430" s="66"/>
      <c r="E430" s="66"/>
      <c r="F430" s="66"/>
      <c r="G430" s="66"/>
      <c r="H430" s="66"/>
      <c r="I430" s="66"/>
      <c r="J430" s="66"/>
      <c r="K430" s="66"/>
      <c r="L430" s="66"/>
      <c r="M430" s="66"/>
      <c r="N430" s="66"/>
      <c r="O430" s="66"/>
      <c r="P430" s="66"/>
      <c r="Q430" s="66"/>
      <c r="R430" s="66"/>
      <c r="S430" s="66"/>
      <c r="T430" s="66"/>
      <c r="U430" s="66"/>
      <c r="V430" s="66"/>
      <c r="W430" s="66"/>
      <c r="X430" s="66"/>
      <c r="Y430" s="66"/>
      <c r="Z430" s="66"/>
      <c r="AA430" s="66"/>
      <c r="AB430" s="66"/>
      <c r="AC430" s="66"/>
      <c r="AD430" s="66"/>
    </row>
    <row r="431" spans="1:30" ht="15.75" customHeight="1" x14ac:dyDescent="0.2">
      <c r="A431" s="66"/>
      <c r="B431" s="66"/>
      <c r="C431" s="66"/>
      <c r="D431" s="66"/>
      <c r="E431" s="66"/>
      <c r="F431" s="66"/>
      <c r="G431" s="66"/>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row>
    <row r="432" spans="1:30" ht="15.75" customHeight="1" x14ac:dyDescent="0.2">
      <c r="A432" s="66"/>
      <c r="B432" s="66"/>
      <c r="C432" s="66"/>
      <c r="D432" s="66"/>
      <c r="E432" s="66"/>
      <c r="F432" s="66"/>
      <c r="G432" s="66"/>
      <c r="H432" s="66"/>
      <c r="I432" s="66"/>
      <c r="J432" s="66"/>
      <c r="K432" s="66"/>
      <c r="L432" s="66"/>
      <c r="M432" s="66"/>
      <c r="N432" s="66"/>
      <c r="O432" s="66"/>
      <c r="P432" s="66"/>
      <c r="Q432" s="66"/>
      <c r="R432" s="66"/>
      <c r="S432" s="66"/>
      <c r="T432" s="66"/>
      <c r="U432" s="66"/>
      <c r="V432" s="66"/>
      <c r="W432" s="66"/>
      <c r="X432" s="66"/>
      <c r="Y432" s="66"/>
      <c r="Z432" s="66"/>
      <c r="AA432" s="66"/>
      <c r="AB432" s="66"/>
      <c r="AC432" s="66"/>
      <c r="AD432" s="66"/>
    </row>
    <row r="433" spans="1:30" ht="15.75" customHeight="1" x14ac:dyDescent="0.2">
      <c r="A433" s="66"/>
      <c r="B433" s="66"/>
      <c r="C433" s="66"/>
      <c r="D433" s="66"/>
      <c r="E433" s="66"/>
      <c r="F433" s="66"/>
      <c r="G433" s="66"/>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row>
    <row r="434" spans="1:30" ht="15.75" customHeight="1" x14ac:dyDescent="0.2">
      <c r="A434" s="66"/>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c r="Z434" s="66"/>
      <c r="AA434" s="66"/>
      <c r="AB434" s="66"/>
      <c r="AC434" s="66"/>
      <c r="AD434" s="66"/>
    </row>
    <row r="435" spans="1:30" ht="15.75" customHeight="1" x14ac:dyDescent="0.2">
      <c r="A435" s="66"/>
      <c r="B435" s="66"/>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row>
    <row r="436" spans="1:30" ht="15.75" customHeight="1" x14ac:dyDescent="0.2">
      <c r="A436" s="66"/>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c r="Z436" s="66"/>
      <c r="AA436" s="66"/>
      <c r="AB436" s="66"/>
      <c r="AC436" s="66"/>
      <c r="AD436" s="66"/>
    </row>
    <row r="437" spans="1:30" ht="15.75" customHeight="1" x14ac:dyDescent="0.2">
      <c r="A437" s="66"/>
      <c r="B437" s="66"/>
      <c r="C437" s="66"/>
      <c r="D437" s="66"/>
      <c r="E437" s="66"/>
      <c r="F437" s="66"/>
      <c r="G437" s="66"/>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row>
    <row r="438" spans="1:30" ht="15.75" customHeight="1" x14ac:dyDescent="0.2">
      <c r="A438" s="66"/>
      <c r="B438" s="66"/>
      <c r="C438" s="66"/>
      <c r="D438" s="66"/>
      <c r="E438" s="66"/>
      <c r="F438" s="66"/>
      <c r="G438" s="66"/>
      <c r="H438" s="66"/>
      <c r="I438" s="66"/>
      <c r="J438" s="66"/>
      <c r="K438" s="66"/>
      <c r="L438" s="66"/>
      <c r="M438" s="66"/>
      <c r="N438" s="66"/>
      <c r="O438" s="66"/>
      <c r="P438" s="66"/>
      <c r="Q438" s="66"/>
      <c r="R438" s="66"/>
      <c r="S438" s="66"/>
      <c r="T438" s="66"/>
      <c r="U438" s="66"/>
      <c r="V438" s="66"/>
      <c r="W438" s="66"/>
      <c r="X438" s="66"/>
      <c r="Y438" s="66"/>
      <c r="Z438" s="66"/>
      <c r="AA438" s="66"/>
      <c r="AB438" s="66"/>
      <c r="AC438" s="66"/>
      <c r="AD438" s="66"/>
    </row>
    <row r="439" spans="1:30" ht="15.75" customHeight="1" x14ac:dyDescent="0.2">
      <c r="A439" s="66"/>
      <c r="B439" s="66"/>
      <c r="C439" s="66"/>
      <c r="D439" s="66"/>
      <c r="E439" s="66"/>
      <c r="F439" s="66"/>
      <c r="G439" s="66"/>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row>
    <row r="440" spans="1:30" ht="15.75" customHeight="1" x14ac:dyDescent="0.2">
      <c r="A440" s="66"/>
      <c r="B440" s="66"/>
      <c r="C440" s="66"/>
      <c r="D440" s="66"/>
      <c r="E440" s="66"/>
      <c r="F440" s="66"/>
      <c r="G440" s="66"/>
      <c r="H440" s="66"/>
      <c r="I440" s="66"/>
      <c r="J440" s="66"/>
      <c r="K440" s="66"/>
      <c r="L440" s="66"/>
      <c r="M440" s="66"/>
      <c r="N440" s="66"/>
      <c r="O440" s="66"/>
      <c r="P440" s="66"/>
      <c r="Q440" s="66"/>
      <c r="R440" s="66"/>
      <c r="S440" s="66"/>
      <c r="T440" s="66"/>
      <c r="U440" s="66"/>
      <c r="V440" s="66"/>
      <c r="W440" s="66"/>
      <c r="X440" s="66"/>
      <c r="Y440" s="66"/>
      <c r="Z440" s="66"/>
      <c r="AA440" s="66"/>
      <c r="AB440" s="66"/>
      <c r="AC440" s="66"/>
      <c r="AD440" s="66"/>
    </row>
    <row r="441" spans="1:30" ht="15.75" customHeight="1" x14ac:dyDescent="0.2">
      <c r="A441" s="66"/>
      <c r="B441" s="66"/>
      <c r="C441" s="66"/>
      <c r="D441" s="66"/>
      <c r="E441" s="66"/>
      <c r="F441" s="66"/>
      <c r="G441" s="66"/>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row>
    <row r="442" spans="1:30" ht="15.75" customHeight="1" x14ac:dyDescent="0.2">
      <c r="A442" s="66"/>
      <c r="B442" s="66"/>
      <c r="C442" s="66"/>
      <c r="D442" s="66"/>
      <c r="E442" s="66"/>
      <c r="F442" s="66"/>
      <c r="G442" s="66"/>
      <c r="H442" s="66"/>
      <c r="I442" s="66"/>
      <c r="J442" s="66"/>
      <c r="K442" s="66"/>
      <c r="L442" s="66"/>
      <c r="M442" s="66"/>
      <c r="N442" s="66"/>
      <c r="O442" s="66"/>
      <c r="P442" s="66"/>
      <c r="Q442" s="66"/>
      <c r="R442" s="66"/>
      <c r="S442" s="66"/>
      <c r="T442" s="66"/>
      <c r="U442" s="66"/>
      <c r="V442" s="66"/>
      <c r="W442" s="66"/>
      <c r="X442" s="66"/>
      <c r="Y442" s="66"/>
      <c r="Z442" s="66"/>
      <c r="AA442" s="66"/>
      <c r="AB442" s="66"/>
      <c r="AC442" s="66"/>
      <c r="AD442" s="66"/>
    </row>
    <row r="443" spans="1:30" ht="15.75" customHeight="1" x14ac:dyDescent="0.2">
      <c r="A443" s="66"/>
      <c r="B443" s="66"/>
      <c r="C443" s="66"/>
      <c r="D443" s="66"/>
      <c r="E443" s="66"/>
      <c r="F443" s="66"/>
      <c r="G443" s="66"/>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row>
    <row r="444" spans="1:30" ht="15.75" customHeight="1" x14ac:dyDescent="0.2">
      <c r="A444" s="66"/>
      <c r="B444" s="66"/>
      <c r="C444" s="66"/>
      <c r="D444" s="66"/>
      <c r="E444" s="66"/>
      <c r="F444" s="66"/>
      <c r="G444" s="66"/>
      <c r="H444" s="66"/>
      <c r="I444" s="66"/>
      <c r="J444" s="66"/>
      <c r="K444" s="66"/>
      <c r="L444" s="66"/>
      <c r="M444" s="66"/>
      <c r="N444" s="66"/>
      <c r="O444" s="66"/>
      <c r="P444" s="66"/>
      <c r="Q444" s="66"/>
      <c r="R444" s="66"/>
      <c r="S444" s="66"/>
      <c r="T444" s="66"/>
      <c r="U444" s="66"/>
      <c r="V444" s="66"/>
      <c r="W444" s="66"/>
      <c r="X444" s="66"/>
      <c r="Y444" s="66"/>
      <c r="Z444" s="66"/>
      <c r="AA444" s="66"/>
      <c r="AB444" s="66"/>
      <c r="AC444" s="66"/>
      <c r="AD444" s="66"/>
    </row>
    <row r="445" spans="1:30" ht="15.75" customHeight="1" x14ac:dyDescent="0.2">
      <c r="A445" s="66"/>
      <c r="B445" s="66"/>
      <c r="C445" s="66"/>
      <c r="D445" s="66"/>
      <c r="E445" s="66"/>
      <c r="F445" s="66"/>
      <c r="G445" s="66"/>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row>
    <row r="446" spans="1:30" ht="15.75" customHeight="1" x14ac:dyDescent="0.2">
      <c r="A446" s="66"/>
      <c r="B446" s="66"/>
      <c r="C446" s="66"/>
      <c r="D446" s="66"/>
      <c r="E446" s="66"/>
      <c r="F446" s="66"/>
      <c r="G446" s="66"/>
      <c r="H446" s="66"/>
      <c r="I446" s="66"/>
      <c r="J446" s="66"/>
      <c r="K446" s="66"/>
      <c r="L446" s="66"/>
      <c r="M446" s="66"/>
      <c r="N446" s="66"/>
      <c r="O446" s="66"/>
      <c r="P446" s="66"/>
      <c r="Q446" s="66"/>
      <c r="R446" s="66"/>
      <c r="S446" s="66"/>
      <c r="T446" s="66"/>
      <c r="U446" s="66"/>
      <c r="V446" s="66"/>
      <c r="W446" s="66"/>
      <c r="X446" s="66"/>
      <c r="Y446" s="66"/>
      <c r="Z446" s="66"/>
      <c r="AA446" s="66"/>
      <c r="AB446" s="66"/>
      <c r="AC446" s="66"/>
      <c r="AD446" s="66"/>
    </row>
    <row r="447" spans="1:30" ht="15.75" customHeight="1" x14ac:dyDescent="0.2">
      <c r="A447" s="66"/>
      <c r="B447" s="66"/>
      <c r="C447" s="66"/>
      <c r="D447" s="66"/>
      <c r="E447" s="66"/>
      <c r="F447" s="66"/>
      <c r="G447" s="66"/>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row>
    <row r="448" spans="1:30" ht="15.75" customHeight="1" x14ac:dyDescent="0.2">
      <c r="A448" s="66"/>
      <c r="B448" s="66"/>
      <c r="C448" s="66"/>
      <c r="D448" s="66"/>
      <c r="E448" s="66"/>
      <c r="F448" s="66"/>
      <c r="G448" s="66"/>
      <c r="H448" s="66"/>
      <c r="I448" s="66"/>
      <c r="J448" s="66"/>
      <c r="K448" s="66"/>
      <c r="L448" s="66"/>
      <c r="M448" s="66"/>
      <c r="N448" s="66"/>
      <c r="O448" s="66"/>
      <c r="P448" s="66"/>
      <c r="Q448" s="66"/>
      <c r="R448" s="66"/>
      <c r="S448" s="66"/>
      <c r="T448" s="66"/>
      <c r="U448" s="66"/>
      <c r="V448" s="66"/>
      <c r="W448" s="66"/>
      <c r="X448" s="66"/>
      <c r="Y448" s="66"/>
      <c r="Z448" s="66"/>
      <c r="AA448" s="66"/>
      <c r="AB448" s="66"/>
      <c r="AC448" s="66"/>
      <c r="AD448" s="66"/>
    </row>
    <row r="449" spans="1:30" ht="15.75" customHeight="1" x14ac:dyDescent="0.2">
      <c r="A449" s="66"/>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row>
    <row r="450" spans="1:30" ht="15.75" customHeight="1" x14ac:dyDescent="0.2">
      <c r="A450" s="66"/>
      <c r="B450" s="66"/>
      <c r="C450" s="66"/>
      <c r="D450" s="66"/>
      <c r="E450" s="66"/>
      <c r="F450" s="66"/>
      <c r="G450" s="66"/>
      <c r="H450" s="66"/>
      <c r="I450" s="66"/>
      <c r="J450" s="66"/>
      <c r="K450" s="66"/>
      <c r="L450" s="66"/>
      <c r="M450" s="66"/>
      <c r="N450" s="66"/>
      <c r="O450" s="66"/>
      <c r="P450" s="66"/>
      <c r="Q450" s="66"/>
      <c r="R450" s="66"/>
      <c r="S450" s="66"/>
      <c r="T450" s="66"/>
      <c r="U450" s="66"/>
      <c r="V450" s="66"/>
      <c r="W450" s="66"/>
      <c r="X450" s="66"/>
      <c r="Y450" s="66"/>
      <c r="Z450" s="66"/>
      <c r="AA450" s="66"/>
      <c r="AB450" s="66"/>
      <c r="AC450" s="66"/>
      <c r="AD450" s="66"/>
    </row>
    <row r="451" spans="1:30" ht="15.75" customHeight="1" x14ac:dyDescent="0.2">
      <c r="A451" s="66"/>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row>
    <row r="452" spans="1:30" ht="15.75" customHeight="1" x14ac:dyDescent="0.2">
      <c r="A452" s="66"/>
      <c r="B452" s="66"/>
      <c r="C452" s="66"/>
      <c r="D452" s="66"/>
      <c r="E452" s="66"/>
      <c r="F452" s="66"/>
      <c r="G452" s="66"/>
      <c r="H452" s="66"/>
      <c r="I452" s="66"/>
      <c r="J452" s="66"/>
      <c r="K452" s="66"/>
      <c r="L452" s="66"/>
      <c r="M452" s="66"/>
      <c r="N452" s="66"/>
      <c r="O452" s="66"/>
      <c r="P452" s="66"/>
      <c r="Q452" s="66"/>
      <c r="R452" s="66"/>
      <c r="S452" s="66"/>
      <c r="T452" s="66"/>
      <c r="U452" s="66"/>
      <c r="V452" s="66"/>
      <c r="W452" s="66"/>
      <c r="X452" s="66"/>
      <c r="Y452" s="66"/>
      <c r="Z452" s="66"/>
      <c r="AA452" s="66"/>
      <c r="AB452" s="66"/>
      <c r="AC452" s="66"/>
      <c r="AD452" s="66"/>
    </row>
    <row r="453" spans="1:30" ht="15.75" customHeight="1" x14ac:dyDescent="0.2">
      <c r="A453" s="66"/>
      <c r="B453" s="66"/>
      <c r="C453" s="66"/>
      <c r="D453" s="66"/>
      <c r="E453" s="66"/>
      <c r="F453" s="66"/>
      <c r="G453" s="66"/>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row>
    <row r="454" spans="1:30" ht="15.75" customHeight="1" x14ac:dyDescent="0.2">
      <c r="A454" s="66"/>
      <c r="B454" s="66"/>
      <c r="C454" s="66"/>
      <c r="D454" s="66"/>
      <c r="E454" s="66"/>
      <c r="F454" s="66"/>
      <c r="G454" s="66"/>
      <c r="H454" s="66"/>
      <c r="I454" s="66"/>
      <c r="J454" s="66"/>
      <c r="K454" s="66"/>
      <c r="L454" s="66"/>
      <c r="M454" s="66"/>
      <c r="N454" s="66"/>
      <c r="O454" s="66"/>
      <c r="P454" s="66"/>
      <c r="Q454" s="66"/>
      <c r="R454" s="66"/>
      <c r="S454" s="66"/>
      <c r="T454" s="66"/>
      <c r="U454" s="66"/>
      <c r="V454" s="66"/>
      <c r="W454" s="66"/>
      <c r="X454" s="66"/>
      <c r="Y454" s="66"/>
      <c r="Z454" s="66"/>
      <c r="AA454" s="66"/>
      <c r="AB454" s="66"/>
      <c r="AC454" s="66"/>
      <c r="AD454" s="66"/>
    </row>
    <row r="455" spans="1:30" ht="15.75" customHeight="1" x14ac:dyDescent="0.2">
      <c r="A455" s="66"/>
      <c r="B455" s="66"/>
      <c r="C455" s="66"/>
      <c r="D455" s="66"/>
      <c r="E455" s="66"/>
      <c r="F455" s="66"/>
      <c r="G455" s="66"/>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row>
    <row r="456" spans="1:30" ht="15.75" customHeight="1" x14ac:dyDescent="0.2">
      <c r="A456" s="66"/>
      <c r="B456" s="66"/>
      <c r="C456" s="66"/>
      <c r="D456" s="66"/>
      <c r="E456" s="66"/>
      <c r="F456" s="66"/>
      <c r="G456" s="66"/>
      <c r="H456" s="66"/>
      <c r="I456" s="66"/>
      <c r="J456" s="66"/>
      <c r="K456" s="66"/>
      <c r="L456" s="66"/>
      <c r="M456" s="66"/>
      <c r="N456" s="66"/>
      <c r="O456" s="66"/>
      <c r="P456" s="66"/>
      <c r="Q456" s="66"/>
      <c r="R456" s="66"/>
      <c r="S456" s="66"/>
      <c r="T456" s="66"/>
      <c r="U456" s="66"/>
      <c r="V456" s="66"/>
      <c r="W456" s="66"/>
      <c r="X456" s="66"/>
      <c r="Y456" s="66"/>
      <c r="Z456" s="66"/>
      <c r="AA456" s="66"/>
      <c r="AB456" s="66"/>
      <c r="AC456" s="66"/>
      <c r="AD456" s="66"/>
    </row>
    <row r="457" spans="1:30" ht="15.75" customHeight="1" x14ac:dyDescent="0.2">
      <c r="A457" s="66"/>
      <c r="B457" s="66"/>
      <c r="C457" s="66"/>
      <c r="D457" s="66"/>
      <c r="E457" s="66"/>
      <c r="F457" s="66"/>
      <c r="G457" s="66"/>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row>
    <row r="458" spans="1:30" ht="15.75" customHeight="1" x14ac:dyDescent="0.2">
      <c r="A458" s="66"/>
      <c r="B458" s="66"/>
      <c r="C458" s="66"/>
      <c r="D458" s="66"/>
      <c r="E458" s="66"/>
      <c r="F458" s="66"/>
      <c r="G458" s="66"/>
      <c r="H458" s="66"/>
      <c r="I458" s="66"/>
      <c r="J458" s="66"/>
      <c r="K458" s="66"/>
      <c r="L458" s="66"/>
      <c r="M458" s="66"/>
      <c r="N458" s="66"/>
      <c r="O458" s="66"/>
      <c r="P458" s="66"/>
      <c r="Q458" s="66"/>
      <c r="R458" s="66"/>
      <c r="S458" s="66"/>
      <c r="T458" s="66"/>
      <c r="U458" s="66"/>
      <c r="V458" s="66"/>
      <c r="W458" s="66"/>
      <c r="X458" s="66"/>
      <c r="Y458" s="66"/>
      <c r="Z458" s="66"/>
      <c r="AA458" s="66"/>
      <c r="AB458" s="66"/>
      <c r="AC458" s="66"/>
      <c r="AD458" s="66"/>
    </row>
    <row r="459" spans="1:30" ht="15.75" customHeight="1" x14ac:dyDescent="0.2">
      <c r="A459" s="66"/>
      <c r="B459" s="66"/>
      <c r="C459" s="66"/>
      <c r="D459" s="66"/>
      <c r="E459" s="66"/>
      <c r="F459" s="66"/>
      <c r="G459" s="66"/>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row>
    <row r="460" spans="1:30" ht="15.75" customHeight="1" x14ac:dyDescent="0.2">
      <c r="A460" s="66"/>
      <c r="B460" s="66"/>
      <c r="C460" s="66"/>
      <c r="D460" s="66"/>
      <c r="E460" s="66"/>
      <c r="F460" s="66"/>
      <c r="G460" s="66"/>
      <c r="H460" s="66"/>
      <c r="I460" s="66"/>
      <c r="J460" s="66"/>
      <c r="K460" s="66"/>
      <c r="L460" s="66"/>
      <c r="M460" s="66"/>
      <c r="N460" s="66"/>
      <c r="O460" s="66"/>
      <c r="P460" s="66"/>
      <c r="Q460" s="66"/>
      <c r="R460" s="66"/>
      <c r="S460" s="66"/>
      <c r="T460" s="66"/>
      <c r="U460" s="66"/>
      <c r="V460" s="66"/>
      <c r="W460" s="66"/>
      <c r="X460" s="66"/>
      <c r="Y460" s="66"/>
      <c r="Z460" s="66"/>
      <c r="AA460" s="66"/>
      <c r="AB460" s="66"/>
      <c r="AC460" s="66"/>
      <c r="AD460" s="66"/>
    </row>
    <row r="461" spans="1:30" ht="15.75" customHeight="1" x14ac:dyDescent="0.2">
      <c r="A461" s="66"/>
      <c r="B461" s="66"/>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row>
    <row r="462" spans="1:30" ht="15.75" customHeight="1" x14ac:dyDescent="0.2">
      <c r="A462" s="66"/>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c r="AA462" s="66"/>
      <c r="AB462" s="66"/>
      <c r="AC462" s="66"/>
      <c r="AD462" s="66"/>
    </row>
    <row r="463" spans="1:30" ht="15.75" customHeight="1" x14ac:dyDescent="0.2">
      <c r="A463" s="66"/>
      <c r="B463" s="66"/>
      <c r="C463" s="66"/>
      <c r="D463" s="66"/>
      <c r="E463" s="66"/>
      <c r="F463" s="66"/>
      <c r="G463" s="66"/>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row>
    <row r="464" spans="1:30" ht="15.75" customHeight="1" x14ac:dyDescent="0.2">
      <c r="A464" s="66"/>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c r="AA464" s="66"/>
      <c r="AB464" s="66"/>
      <c r="AC464" s="66"/>
      <c r="AD464" s="66"/>
    </row>
    <row r="465" spans="1:30" ht="15.75" customHeight="1" x14ac:dyDescent="0.2">
      <c r="A465" s="66"/>
      <c r="B465" s="66"/>
      <c r="C465" s="66"/>
      <c r="D465" s="66"/>
      <c r="E465" s="66"/>
      <c r="F465" s="66"/>
      <c r="G465" s="66"/>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row>
    <row r="466" spans="1:30" ht="15.75" customHeight="1" x14ac:dyDescent="0.2">
      <c r="A466" s="66"/>
      <c r="B466" s="66"/>
      <c r="C466" s="66"/>
      <c r="D466" s="66"/>
      <c r="E466" s="66"/>
      <c r="F466" s="66"/>
      <c r="G466" s="66"/>
      <c r="H466" s="66"/>
      <c r="I466" s="66"/>
      <c r="J466" s="66"/>
      <c r="K466" s="66"/>
      <c r="L466" s="66"/>
      <c r="M466" s="66"/>
      <c r="N466" s="66"/>
      <c r="O466" s="66"/>
      <c r="P466" s="66"/>
      <c r="Q466" s="66"/>
      <c r="R466" s="66"/>
      <c r="S466" s="66"/>
      <c r="T466" s="66"/>
      <c r="U466" s="66"/>
      <c r="V466" s="66"/>
      <c r="W466" s="66"/>
      <c r="X466" s="66"/>
      <c r="Y466" s="66"/>
      <c r="Z466" s="66"/>
      <c r="AA466" s="66"/>
      <c r="AB466" s="66"/>
      <c r="AC466" s="66"/>
      <c r="AD466" s="66"/>
    </row>
    <row r="467" spans="1:30" ht="15.75" customHeight="1" x14ac:dyDescent="0.2">
      <c r="A467" s="66"/>
      <c r="B467" s="66"/>
      <c r="C467" s="66"/>
      <c r="D467" s="66"/>
      <c r="E467" s="66"/>
      <c r="F467" s="66"/>
      <c r="G467" s="66"/>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row>
    <row r="468" spans="1:30" ht="15.75" customHeight="1" x14ac:dyDescent="0.2">
      <c r="A468" s="66"/>
      <c r="B468" s="66"/>
      <c r="C468" s="66"/>
      <c r="D468" s="66"/>
      <c r="E468" s="66"/>
      <c r="F468" s="66"/>
      <c r="G468" s="66"/>
      <c r="H468" s="66"/>
      <c r="I468" s="66"/>
      <c r="J468" s="66"/>
      <c r="K468" s="66"/>
      <c r="L468" s="66"/>
      <c r="M468" s="66"/>
      <c r="N468" s="66"/>
      <c r="O468" s="66"/>
      <c r="P468" s="66"/>
      <c r="Q468" s="66"/>
      <c r="R468" s="66"/>
      <c r="S468" s="66"/>
      <c r="T468" s="66"/>
      <c r="U468" s="66"/>
      <c r="V468" s="66"/>
      <c r="W468" s="66"/>
      <c r="X468" s="66"/>
      <c r="Y468" s="66"/>
      <c r="Z468" s="66"/>
      <c r="AA468" s="66"/>
      <c r="AB468" s="66"/>
      <c r="AC468" s="66"/>
      <c r="AD468" s="66"/>
    </row>
    <row r="469" spans="1:30" ht="15.75" customHeight="1" x14ac:dyDescent="0.2">
      <c r="A469" s="66"/>
      <c r="B469" s="66"/>
      <c r="C469" s="66"/>
      <c r="D469" s="66"/>
      <c r="E469" s="66"/>
      <c r="F469" s="66"/>
      <c r="G469" s="66"/>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row>
    <row r="470" spans="1:30" ht="15.75" customHeight="1" x14ac:dyDescent="0.2">
      <c r="A470" s="66"/>
      <c r="B470" s="66"/>
      <c r="C470" s="66"/>
      <c r="D470" s="66"/>
      <c r="E470" s="66"/>
      <c r="F470" s="66"/>
      <c r="G470" s="66"/>
      <c r="H470" s="66"/>
      <c r="I470" s="66"/>
      <c r="J470" s="66"/>
      <c r="K470" s="66"/>
      <c r="L470" s="66"/>
      <c r="M470" s="66"/>
      <c r="N470" s="66"/>
      <c r="O470" s="66"/>
      <c r="P470" s="66"/>
      <c r="Q470" s="66"/>
      <c r="R470" s="66"/>
      <c r="S470" s="66"/>
      <c r="T470" s="66"/>
      <c r="U470" s="66"/>
      <c r="V470" s="66"/>
      <c r="W470" s="66"/>
      <c r="X470" s="66"/>
      <c r="Y470" s="66"/>
      <c r="Z470" s="66"/>
      <c r="AA470" s="66"/>
      <c r="AB470" s="66"/>
      <c r="AC470" s="66"/>
      <c r="AD470" s="66"/>
    </row>
    <row r="471" spans="1:30" ht="15.75" customHeight="1" x14ac:dyDescent="0.2">
      <c r="A471" s="66"/>
      <c r="B471" s="66"/>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row>
    <row r="472" spans="1:30" ht="15.75" customHeight="1" x14ac:dyDescent="0.2">
      <c r="A472" s="66"/>
      <c r="B472" s="66"/>
      <c r="C472" s="66"/>
      <c r="D472" s="66"/>
      <c r="E472" s="66"/>
      <c r="F472" s="66"/>
      <c r="G472" s="66"/>
      <c r="H472" s="66"/>
      <c r="I472" s="66"/>
      <c r="J472" s="66"/>
      <c r="K472" s="66"/>
      <c r="L472" s="66"/>
      <c r="M472" s="66"/>
      <c r="N472" s="66"/>
      <c r="O472" s="66"/>
      <c r="P472" s="66"/>
      <c r="Q472" s="66"/>
      <c r="R472" s="66"/>
      <c r="S472" s="66"/>
      <c r="T472" s="66"/>
      <c r="U472" s="66"/>
      <c r="V472" s="66"/>
      <c r="W472" s="66"/>
      <c r="X472" s="66"/>
      <c r="Y472" s="66"/>
      <c r="Z472" s="66"/>
      <c r="AA472" s="66"/>
      <c r="AB472" s="66"/>
      <c r="AC472" s="66"/>
      <c r="AD472" s="66"/>
    </row>
    <row r="473" spans="1:30" ht="15.75" customHeight="1" x14ac:dyDescent="0.2">
      <c r="A473" s="66"/>
      <c r="B473" s="66"/>
      <c r="C473" s="66"/>
      <c r="D473" s="66"/>
      <c r="E473" s="66"/>
      <c r="F473" s="66"/>
      <c r="G473" s="66"/>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row>
    <row r="474" spans="1:30" ht="15.75" customHeight="1" x14ac:dyDescent="0.2">
      <c r="A474" s="66"/>
      <c r="B474" s="66"/>
      <c r="C474" s="66"/>
      <c r="D474" s="66"/>
      <c r="E474" s="66"/>
      <c r="F474" s="66"/>
      <c r="G474" s="66"/>
      <c r="H474" s="66"/>
      <c r="I474" s="66"/>
      <c r="J474" s="66"/>
      <c r="K474" s="66"/>
      <c r="L474" s="66"/>
      <c r="M474" s="66"/>
      <c r="N474" s="66"/>
      <c r="O474" s="66"/>
      <c r="P474" s="66"/>
      <c r="Q474" s="66"/>
      <c r="R474" s="66"/>
      <c r="S474" s="66"/>
      <c r="T474" s="66"/>
      <c r="U474" s="66"/>
      <c r="V474" s="66"/>
      <c r="W474" s="66"/>
      <c r="X474" s="66"/>
      <c r="Y474" s="66"/>
      <c r="Z474" s="66"/>
      <c r="AA474" s="66"/>
      <c r="AB474" s="66"/>
      <c r="AC474" s="66"/>
      <c r="AD474" s="66"/>
    </row>
    <row r="475" spans="1:30" ht="15.75" customHeight="1" x14ac:dyDescent="0.2">
      <c r="A475" s="66"/>
      <c r="B475" s="66"/>
      <c r="C475" s="66"/>
      <c r="D475" s="66"/>
      <c r="E475" s="66"/>
      <c r="F475" s="66"/>
      <c r="G475" s="66"/>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row>
    <row r="476" spans="1:30" ht="15.75" customHeight="1" x14ac:dyDescent="0.2">
      <c r="A476" s="66"/>
      <c r="B476" s="66"/>
      <c r="C476" s="66"/>
      <c r="D476" s="66"/>
      <c r="E476" s="66"/>
      <c r="F476" s="66"/>
      <c r="G476" s="66"/>
      <c r="H476" s="66"/>
      <c r="I476" s="66"/>
      <c r="J476" s="66"/>
      <c r="K476" s="66"/>
      <c r="L476" s="66"/>
      <c r="M476" s="66"/>
      <c r="N476" s="66"/>
      <c r="O476" s="66"/>
      <c r="P476" s="66"/>
      <c r="Q476" s="66"/>
      <c r="R476" s="66"/>
      <c r="S476" s="66"/>
      <c r="T476" s="66"/>
      <c r="U476" s="66"/>
      <c r="V476" s="66"/>
      <c r="W476" s="66"/>
      <c r="X476" s="66"/>
      <c r="Y476" s="66"/>
      <c r="Z476" s="66"/>
      <c r="AA476" s="66"/>
      <c r="AB476" s="66"/>
      <c r="AC476" s="66"/>
      <c r="AD476" s="66"/>
    </row>
    <row r="477" spans="1:30" ht="15.75" customHeight="1" x14ac:dyDescent="0.2">
      <c r="A477" s="66"/>
      <c r="B477" s="66"/>
      <c r="C477" s="66"/>
      <c r="D477" s="66"/>
      <c r="E477" s="66"/>
      <c r="F477" s="66"/>
      <c r="G477" s="66"/>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row>
    <row r="478" spans="1:30" ht="15.75" customHeight="1" x14ac:dyDescent="0.2">
      <c r="A478" s="66"/>
      <c r="B478" s="66"/>
      <c r="C478" s="66"/>
      <c r="D478" s="66"/>
      <c r="E478" s="66"/>
      <c r="F478" s="66"/>
      <c r="G478" s="66"/>
      <c r="H478" s="66"/>
      <c r="I478" s="66"/>
      <c r="J478" s="66"/>
      <c r="K478" s="66"/>
      <c r="L478" s="66"/>
      <c r="M478" s="66"/>
      <c r="N478" s="66"/>
      <c r="O478" s="66"/>
      <c r="P478" s="66"/>
      <c r="Q478" s="66"/>
      <c r="R478" s="66"/>
      <c r="S478" s="66"/>
      <c r="T478" s="66"/>
      <c r="U478" s="66"/>
      <c r="V478" s="66"/>
      <c r="W478" s="66"/>
      <c r="X478" s="66"/>
      <c r="Y478" s="66"/>
      <c r="Z478" s="66"/>
      <c r="AA478" s="66"/>
      <c r="AB478" s="66"/>
      <c r="AC478" s="66"/>
      <c r="AD478" s="66"/>
    </row>
    <row r="479" spans="1:30" ht="15.75" customHeight="1" x14ac:dyDescent="0.2">
      <c r="A479" s="66"/>
      <c r="B479" s="66"/>
      <c r="C479" s="66"/>
      <c r="D479" s="66"/>
      <c r="E479" s="66"/>
      <c r="F479" s="66"/>
      <c r="G479" s="66"/>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row>
    <row r="480" spans="1:30" ht="15.75" customHeight="1" x14ac:dyDescent="0.2">
      <c r="A480" s="66"/>
      <c r="B480" s="66"/>
      <c r="C480" s="66"/>
      <c r="D480" s="66"/>
      <c r="E480" s="66"/>
      <c r="F480" s="66"/>
      <c r="G480" s="66"/>
      <c r="H480" s="66"/>
      <c r="I480" s="66"/>
      <c r="J480" s="66"/>
      <c r="K480" s="66"/>
      <c r="L480" s="66"/>
      <c r="M480" s="66"/>
      <c r="N480" s="66"/>
      <c r="O480" s="66"/>
      <c r="P480" s="66"/>
      <c r="Q480" s="66"/>
      <c r="R480" s="66"/>
      <c r="S480" s="66"/>
      <c r="T480" s="66"/>
      <c r="U480" s="66"/>
      <c r="V480" s="66"/>
      <c r="W480" s="66"/>
      <c r="X480" s="66"/>
      <c r="Y480" s="66"/>
      <c r="Z480" s="66"/>
      <c r="AA480" s="66"/>
      <c r="AB480" s="66"/>
      <c r="AC480" s="66"/>
      <c r="AD480" s="66"/>
    </row>
    <row r="481" spans="1:30" ht="15.75" customHeight="1" x14ac:dyDescent="0.2">
      <c r="A481" s="66"/>
      <c r="B481" s="66"/>
      <c r="C481" s="66"/>
      <c r="D481" s="66"/>
      <c r="E481" s="66"/>
      <c r="F481" s="66"/>
      <c r="G481" s="66"/>
      <c r="H481" s="66"/>
      <c r="I481" s="66"/>
      <c r="J481" s="66"/>
      <c r="K481" s="66"/>
      <c r="L481" s="66"/>
      <c r="M481" s="66"/>
      <c r="N481" s="66"/>
      <c r="O481" s="66"/>
      <c r="P481" s="66"/>
      <c r="Q481" s="66"/>
      <c r="R481" s="66"/>
      <c r="S481" s="66"/>
      <c r="T481" s="66"/>
      <c r="U481" s="66"/>
      <c r="V481" s="66"/>
      <c r="W481" s="66"/>
      <c r="X481" s="66"/>
      <c r="Y481" s="66"/>
      <c r="Z481" s="66"/>
      <c r="AA481" s="66"/>
      <c r="AB481" s="66"/>
      <c r="AC481" s="66"/>
      <c r="AD481" s="66"/>
    </row>
    <row r="482" spans="1:30" ht="15.75" customHeight="1" x14ac:dyDescent="0.2">
      <c r="A482" s="66"/>
      <c r="B482" s="66"/>
      <c r="C482" s="66"/>
      <c r="D482" s="66"/>
      <c r="E482" s="66"/>
      <c r="F482" s="66"/>
      <c r="G482" s="66"/>
      <c r="H482" s="66"/>
      <c r="I482" s="66"/>
      <c r="J482" s="66"/>
      <c r="K482" s="66"/>
      <c r="L482" s="66"/>
      <c r="M482" s="66"/>
      <c r="N482" s="66"/>
      <c r="O482" s="66"/>
      <c r="P482" s="66"/>
      <c r="Q482" s="66"/>
      <c r="R482" s="66"/>
      <c r="S482" s="66"/>
      <c r="T482" s="66"/>
      <c r="U482" s="66"/>
      <c r="V482" s="66"/>
      <c r="W482" s="66"/>
      <c r="X482" s="66"/>
      <c r="Y482" s="66"/>
      <c r="Z482" s="66"/>
      <c r="AA482" s="66"/>
      <c r="AB482" s="66"/>
      <c r="AC482" s="66"/>
      <c r="AD482" s="66"/>
    </row>
    <row r="483" spans="1:30" ht="15.75" customHeight="1" x14ac:dyDescent="0.2">
      <c r="A483" s="66"/>
      <c r="B483" s="66"/>
      <c r="C483" s="66"/>
      <c r="D483" s="66"/>
      <c r="E483" s="66"/>
      <c r="F483" s="66"/>
      <c r="G483" s="66"/>
      <c r="H483" s="66"/>
      <c r="I483" s="66"/>
      <c r="J483" s="66"/>
      <c r="K483" s="66"/>
      <c r="L483" s="66"/>
      <c r="M483" s="66"/>
      <c r="N483" s="66"/>
      <c r="O483" s="66"/>
      <c r="P483" s="66"/>
      <c r="Q483" s="66"/>
      <c r="R483" s="66"/>
      <c r="S483" s="66"/>
      <c r="T483" s="66"/>
      <c r="U483" s="66"/>
      <c r="V483" s="66"/>
      <c r="W483" s="66"/>
      <c r="X483" s="66"/>
      <c r="Y483" s="66"/>
      <c r="Z483" s="66"/>
      <c r="AA483" s="66"/>
      <c r="AB483" s="66"/>
      <c r="AC483" s="66"/>
      <c r="AD483" s="66"/>
    </row>
    <row r="484" spans="1:30" ht="15.75" customHeight="1" x14ac:dyDescent="0.2">
      <c r="A484" s="66"/>
      <c r="B484" s="66"/>
      <c r="C484" s="66"/>
      <c r="D484" s="66"/>
      <c r="E484" s="66"/>
      <c r="F484" s="66"/>
      <c r="G484" s="66"/>
      <c r="H484" s="66"/>
      <c r="I484" s="66"/>
      <c r="J484" s="66"/>
      <c r="K484" s="66"/>
      <c r="L484" s="66"/>
      <c r="M484" s="66"/>
      <c r="N484" s="66"/>
      <c r="O484" s="66"/>
      <c r="P484" s="66"/>
      <c r="Q484" s="66"/>
      <c r="R484" s="66"/>
      <c r="S484" s="66"/>
      <c r="T484" s="66"/>
      <c r="U484" s="66"/>
      <c r="V484" s="66"/>
      <c r="W484" s="66"/>
      <c r="X484" s="66"/>
      <c r="Y484" s="66"/>
      <c r="Z484" s="66"/>
      <c r="AA484" s="66"/>
      <c r="AB484" s="66"/>
      <c r="AC484" s="66"/>
      <c r="AD484" s="66"/>
    </row>
    <row r="485" spans="1:30" ht="15.75" customHeight="1" x14ac:dyDescent="0.2">
      <c r="A485" s="66"/>
      <c r="B485" s="66"/>
      <c r="C485" s="66"/>
      <c r="D485" s="66"/>
      <c r="E485" s="66"/>
      <c r="F485" s="66"/>
      <c r="G485" s="66"/>
      <c r="H485" s="66"/>
      <c r="I485" s="66"/>
      <c r="J485" s="66"/>
      <c r="K485" s="66"/>
      <c r="L485" s="66"/>
      <c r="M485" s="66"/>
      <c r="N485" s="66"/>
      <c r="O485" s="66"/>
      <c r="P485" s="66"/>
      <c r="Q485" s="66"/>
      <c r="R485" s="66"/>
      <c r="S485" s="66"/>
      <c r="T485" s="66"/>
      <c r="U485" s="66"/>
      <c r="V485" s="66"/>
      <c r="W485" s="66"/>
      <c r="X485" s="66"/>
      <c r="Y485" s="66"/>
      <c r="Z485" s="66"/>
      <c r="AA485" s="66"/>
      <c r="AB485" s="66"/>
      <c r="AC485" s="66"/>
      <c r="AD485" s="66"/>
    </row>
    <row r="486" spans="1:30" ht="15.75" customHeight="1" x14ac:dyDescent="0.2">
      <c r="A486" s="66"/>
      <c r="B486" s="66"/>
      <c r="C486" s="66"/>
      <c r="D486" s="66"/>
      <c r="E486" s="66"/>
      <c r="F486" s="66"/>
      <c r="G486" s="66"/>
      <c r="H486" s="66"/>
      <c r="I486" s="66"/>
      <c r="J486" s="66"/>
      <c r="K486" s="66"/>
      <c r="L486" s="66"/>
      <c r="M486" s="66"/>
      <c r="N486" s="66"/>
      <c r="O486" s="66"/>
      <c r="P486" s="66"/>
      <c r="Q486" s="66"/>
      <c r="R486" s="66"/>
      <c r="S486" s="66"/>
      <c r="T486" s="66"/>
      <c r="U486" s="66"/>
      <c r="V486" s="66"/>
      <c r="W486" s="66"/>
      <c r="X486" s="66"/>
      <c r="Y486" s="66"/>
      <c r="Z486" s="66"/>
      <c r="AA486" s="66"/>
      <c r="AB486" s="66"/>
      <c r="AC486" s="66"/>
      <c r="AD486" s="66"/>
    </row>
    <row r="487" spans="1:30" ht="15.75" customHeight="1" x14ac:dyDescent="0.2">
      <c r="A487" s="66"/>
      <c r="B487" s="66"/>
      <c r="C487" s="66"/>
      <c r="D487" s="66"/>
      <c r="E487" s="66"/>
      <c r="F487" s="66"/>
      <c r="G487" s="66"/>
      <c r="H487" s="66"/>
      <c r="I487" s="66"/>
      <c r="J487" s="66"/>
      <c r="K487" s="66"/>
      <c r="L487" s="66"/>
      <c r="M487" s="66"/>
      <c r="N487" s="66"/>
      <c r="O487" s="66"/>
      <c r="P487" s="66"/>
      <c r="Q487" s="66"/>
      <c r="R487" s="66"/>
      <c r="S487" s="66"/>
      <c r="T487" s="66"/>
      <c r="U487" s="66"/>
      <c r="V487" s="66"/>
      <c r="W487" s="66"/>
      <c r="X487" s="66"/>
      <c r="Y487" s="66"/>
      <c r="Z487" s="66"/>
      <c r="AA487" s="66"/>
      <c r="AB487" s="66"/>
      <c r="AC487" s="66"/>
      <c r="AD487" s="66"/>
    </row>
    <row r="488" spans="1:30" ht="15.75" customHeight="1" x14ac:dyDescent="0.2">
      <c r="A488" s="66"/>
      <c r="B488" s="66"/>
      <c r="C488" s="66"/>
      <c r="D488" s="66"/>
      <c r="E488" s="66"/>
      <c r="F488" s="66"/>
      <c r="G488" s="66"/>
      <c r="H488" s="66"/>
      <c r="I488" s="66"/>
      <c r="J488" s="66"/>
      <c r="K488" s="66"/>
      <c r="L488" s="66"/>
      <c r="M488" s="66"/>
      <c r="N488" s="66"/>
      <c r="O488" s="66"/>
      <c r="P488" s="66"/>
      <c r="Q488" s="66"/>
      <c r="R488" s="66"/>
      <c r="S488" s="66"/>
      <c r="T488" s="66"/>
      <c r="U488" s="66"/>
      <c r="V488" s="66"/>
      <c r="W488" s="66"/>
      <c r="X488" s="66"/>
      <c r="Y488" s="66"/>
      <c r="Z488" s="66"/>
      <c r="AA488" s="66"/>
      <c r="AB488" s="66"/>
      <c r="AC488" s="66"/>
      <c r="AD488" s="66"/>
    </row>
    <row r="489" spans="1:30" ht="15.75" customHeight="1" x14ac:dyDescent="0.2">
      <c r="A489" s="66"/>
      <c r="B489" s="66"/>
      <c r="C489" s="66"/>
      <c r="D489" s="66"/>
      <c r="E489" s="66"/>
      <c r="F489" s="66"/>
      <c r="G489" s="66"/>
      <c r="H489" s="66"/>
      <c r="I489" s="66"/>
      <c r="J489" s="66"/>
      <c r="K489" s="66"/>
      <c r="L489" s="66"/>
      <c r="M489" s="66"/>
      <c r="N489" s="66"/>
      <c r="O489" s="66"/>
      <c r="P489" s="66"/>
      <c r="Q489" s="66"/>
      <c r="R489" s="66"/>
      <c r="S489" s="66"/>
      <c r="T489" s="66"/>
      <c r="U489" s="66"/>
      <c r="V489" s="66"/>
      <c r="W489" s="66"/>
      <c r="X489" s="66"/>
      <c r="Y489" s="66"/>
      <c r="Z489" s="66"/>
      <c r="AA489" s="66"/>
      <c r="AB489" s="66"/>
      <c r="AC489" s="66"/>
      <c r="AD489" s="66"/>
    </row>
    <row r="490" spans="1:30" ht="15.75" customHeight="1" x14ac:dyDescent="0.2">
      <c r="A490" s="66"/>
      <c r="B490" s="66"/>
      <c r="C490" s="66"/>
      <c r="D490" s="66"/>
      <c r="E490" s="66"/>
      <c r="F490" s="66"/>
      <c r="G490" s="66"/>
      <c r="H490" s="66"/>
      <c r="I490" s="66"/>
      <c r="J490" s="66"/>
      <c r="K490" s="66"/>
      <c r="L490" s="66"/>
      <c r="M490" s="66"/>
      <c r="N490" s="66"/>
      <c r="O490" s="66"/>
      <c r="P490" s="66"/>
      <c r="Q490" s="66"/>
      <c r="R490" s="66"/>
      <c r="S490" s="66"/>
      <c r="T490" s="66"/>
      <c r="U490" s="66"/>
      <c r="V490" s="66"/>
      <c r="W490" s="66"/>
      <c r="X490" s="66"/>
      <c r="Y490" s="66"/>
      <c r="Z490" s="66"/>
      <c r="AA490" s="66"/>
      <c r="AB490" s="66"/>
      <c r="AC490" s="66"/>
      <c r="AD490" s="66"/>
    </row>
    <row r="491" spans="1:30" ht="15.75" customHeight="1" x14ac:dyDescent="0.2">
      <c r="A491" s="66"/>
      <c r="B491" s="66"/>
      <c r="C491" s="66"/>
      <c r="D491" s="66"/>
      <c r="E491" s="66"/>
      <c r="F491" s="66"/>
      <c r="G491" s="66"/>
      <c r="H491" s="66"/>
      <c r="I491" s="66"/>
      <c r="J491" s="66"/>
      <c r="K491" s="66"/>
      <c r="L491" s="66"/>
      <c r="M491" s="66"/>
      <c r="N491" s="66"/>
      <c r="O491" s="66"/>
      <c r="P491" s="66"/>
      <c r="Q491" s="66"/>
      <c r="R491" s="66"/>
      <c r="S491" s="66"/>
      <c r="T491" s="66"/>
      <c r="U491" s="66"/>
      <c r="V491" s="66"/>
      <c r="W491" s="66"/>
      <c r="X491" s="66"/>
      <c r="Y491" s="66"/>
      <c r="Z491" s="66"/>
      <c r="AA491" s="66"/>
      <c r="AB491" s="66"/>
      <c r="AC491" s="66"/>
      <c r="AD491" s="66"/>
    </row>
    <row r="492" spans="1:30" ht="15.75" customHeight="1" x14ac:dyDescent="0.2">
      <c r="A492" s="66"/>
      <c r="B492" s="66"/>
      <c r="C492" s="66"/>
      <c r="D492" s="66"/>
      <c r="E492" s="66"/>
      <c r="F492" s="66"/>
      <c r="G492" s="66"/>
      <c r="H492" s="66"/>
      <c r="I492" s="66"/>
      <c r="J492" s="66"/>
      <c r="K492" s="66"/>
      <c r="L492" s="66"/>
      <c r="M492" s="66"/>
      <c r="N492" s="66"/>
      <c r="O492" s="66"/>
      <c r="P492" s="66"/>
      <c r="Q492" s="66"/>
      <c r="R492" s="66"/>
      <c r="S492" s="66"/>
      <c r="T492" s="66"/>
      <c r="U492" s="66"/>
      <c r="V492" s="66"/>
      <c r="W492" s="66"/>
      <c r="X492" s="66"/>
      <c r="Y492" s="66"/>
      <c r="Z492" s="66"/>
      <c r="AA492" s="66"/>
      <c r="AB492" s="66"/>
      <c r="AC492" s="66"/>
      <c r="AD492" s="66"/>
    </row>
    <row r="493" spans="1:30" ht="15.75" customHeight="1" x14ac:dyDescent="0.2">
      <c r="A493" s="66"/>
      <c r="B493" s="66"/>
      <c r="C493" s="66"/>
      <c r="D493" s="66"/>
      <c r="E493" s="66"/>
      <c r="F493" s="66"/>
      <c r="G493" s="66"/>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row>
    <row r="494" spans="1:30" ht="15.75" customHeight="1" x14ac:dyDescent="0.2">
      <c r="A494" s="66"/>
      <c r="B494" s="66"/>
      <c r="C494" s="66"/>
      <c r="D494" s="66"/>
      <c r="E494" s="66"/>
      <c r="F494" s="66"/>
      <c r="G494" s="66"/>
      <c r="H494" s="66"/>
      <c r="I494" s="66"/>
      <c r="J494" s="66"/>
      <c r="K494" s="66"/>
      <c r="L494" s="66"/>
      <c r="M494" s="66"/>
      <c r="N494" s="66"/>
      <c r="O494" s="66"/>
      <c r="P494" s="66"/>
      <c r="Q494" s="66"/>
      <c r="R494" s="66"/>
      <c r="S494" s="66"/>
      <c r="T494" s="66"/>
      <c r="U494" s="66"/>
      <c r="V494" s="66"/>
      <c r="W494" s="66"/>
      <c r="X494" s="66"/>
      <c r="Y494" s="66"/>
      <c r="Z494" s="66"/>
      <c r="AA494" s="66"/>
      <c r="AB494" s="66"/>
      <c r="AC494" s="66"/>
      <c r="AD494" s="66"/>
    </row>
    <row r="495" spans="1:30" ht="15.75" customHeight="1" x14ac:dyDescent="0.2">
      <c r="A495" s="66"/>
      <c r="B495" s="66"/>
      <c r="C495" s="66"/>
      <c r="D495" s="66"/>
      <c r="E495" s="66"/>
      <c r="F495" s="66"/>
      <c r="G495" s="66"/>
      <c r="H495" s="66"/>
      <c r="I495" s="66"/>
      <c r="J495" s="66"/>
      <c r="K495" s="66"/>
      <c r="L495" s="66"/>
      <c r="M495" s="66"/>
      <c r="N495" s="66"/>
      <c r="O495" s="66"/>
      <c r="P495" s="66"/>
      <c r="Q495" s="66"/>
      <c r="R495" s="66"/>
      <c r="S495" s="66"/>
      <c r="T495" s="66"/>
      <c r="U495" s="66"/>
      <c r="V495" s="66"/>
      <c r="W495" s="66"/>
      <c r="X495" s="66"/>
      <c r="Y495" s="66"/>
      <c r="Z495" s="66"/>
      <c r="AA495" s="66"/>
      <c r="AB495" s="66"/>
      <c r="AC495" s="66"/>
      <c r="AD495" s="66"/>
    </row>
    <row r="496" spans="1:30" ht="15.75" customHeight="1" x14ac:dyDescent="0.2">
      <c r="A496" s="66"/>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66"/>
      <c r="AA496" s="66"/>
      <c r="AB496" s="66"/>
      <c r="AC496" s="66"/>
      <c r="AD496" s="66"/>
    </row>
    <row r="497" spans="1:30" ht="15.75" customHeight="1" x14ac:dyDescent="0.2">
      <c r="A497" s="66"/>
      <c r="B497" s="66"/>
      <c r="C497" s="66"/>
      <c r="D497" s="66"/>
      <c r="E497" s="66"/>
      <c r="F497" s="66"/>
      <c r="G497" s="66"/>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row>
    <row r="498" spans="1:30" ht="15.75" customHeight="1" x14ac:dyDescent="0.2">
      <c r="A498" s="66"/>
      <c r="B498" s="66"/>
      <c r="C498" s="66"/>
      <c r="D498" s="66"/>
      <c r="E498" s="66"/>
      <c r="F498" s="66"/>
      <c r="G498" s="66"/>
      <c r="H498" s="66"/>
      <c r="I498" s="66"/>
      <c r="J498" s="66"/>
      <c r="K498" s="66"/>
      <c r="L498" s="66"/>
      <c r="M498" s="66"/>
      <c r="N498" s="66"/>
      <c r="O498" s="66"/>
      <c r="P498" s="66"/>
      <c r="Q498" s="66"/>
      <c r="R498" s="66"/>
      <c r="S498" s="66"/>
      <c r="T498" s="66"/>
      <c r="U498" s="66"/>
      <c r="V498" s="66"/>
      <c r="W498" s="66"/>
      <c r="X498" s="66"/>
      <c r="Y498" s="66"/>
      <c r="Z498" s="66"/>
      <c r="AA498" s="66"/>
      <c r="AB498" s="66"/>
      <c r="AC498" s="66"/>
      <c r="AD498" s="66"/>
    </row>
    <row r="499" spans="1:30" ht="15.75" customHeight="1" x14ac:dyDescent="0.2">
      <c r="A499" s="66"/>
      <c r="B499" s="66"/>
      <c r="C499" s="66"/>
      <c r="D499" s="66"/>
      <c r="E499" s="66"/>
      <c r="F499" s="66"/>
      <c r="G499" s="66"/>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row>
    <row r="500" spans="1:30" ht="15.75" customHeight="1" x14ac:dyDescent="0.2">
      <c r="A500" s="66"/>
      <c r="B500" s="66"/>
      <c r="C500" s="66"/>
      <c r="D500" s="66"/>
      <c r="E500" s="66"/>
      <c r="F500" s="66"/>
      <c r="G500" s="66"/>
      <c r="H500" s="66"/>
      <c r="I500" s="66"/>
      <c r="J500" s="66"/>
      <c r="K500" s="66"/>
      <c r="L500" s="66"/>
      <c r="M500" s="66"/>
      <c r="N500" s="66"/>
      <c r="O500" s="66"/>
      <c r="P500" s="66"/>
      <c r="Q500" s="66"/>
      <c r="R500" s="66"/>
      <c r="S500" s="66"/>
      <c r="T500" s="66"/>
      <c r="U500" s="66"/>
      <c r="V500" s="66"/>
      <c r="W500" s="66"/>
      <c r="X500" s="66"/>
      <c r="Y500" s="66"/>
      <c r="Z500" s="66"/>
      <c r="AA500" s="66"/>
      <c r="AB500" s="66"/>
      <c r="AC500" s="66"/>
      <c r="AD500" s="66"/>
    </row>
    <row r="501" spans="1:30" ht="15.75" customHeight="1" x14ac:dyDescent="0.2">
      <c r="A501" s="66"/>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row>
    <row r="502" spans="1:30" ht="15.75" customHeight="1" x14ac:dyDescent="0.2">
      <c r="A502" s="66"/>
      <c r="B502" s="66"/>
      <c r="C502" s="66"/>
      <c r="D502" s="66"/>
      <c r="E502" s="66"/>
      <c r="F502" s="66"/>
      <c r="G502" s="66"/>
      <c r="H502" s="66"/>
      <c r="I502" s="66"/>
      <c r="J502" s="66"/>
      <c r="K502" s="66"/>
      <c r="L502" s="66"/>
      <c r="M502" s="66"/>
      <c r="N502" s="66"/>
      <c r="O502" s="66"/>
      <c r="P502" s="66"/>
      <c r="Q502" s="66"/>
      <c r="R502" s="66"/>
      <c r="S502" s="66"/>
      <c r="T502" s="66"/>
      <c r="U502" s="66"/>
      <c r="V502" s="66"/>
      <c r="W502" s="66"/>
      <c r="X502" s="66"/>
      <c r="Y502" s="66"/>
      <c r="Z502" s="66"/>
      <c r="AA502" s="66"/>
      <c r="AB502" s="66"/>
      <c r="AC502" s="66"/>
      <c r="AD502" s="66"/>
    </row>
    <row r="503" spans="1:30" ht="15.75" customHeight="1" x14ac:dyDescent="0.2">
      <c r="A503" s="66"/>
      <c r="B503" s="66"/>
      <c r="C503" s="66"/>
      <c r="D503" s="66"/>
      <c r="E503" s="66"/>
      <c r="F503" s="66"/>
      <c r="G503" s="66"/>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row>
    <row r="504" spans="1:30" ht="15.75" customHeight="1" x14ac:dyDescent="0.2">
      <c r="A504" s="66"/>
      <c r="B504" s="66"/>
      <c r="C504" s="66"/>
      <c r="D504" s="66"/>
      <c r="E504" s="66"/>
      <c r="F504" s="66"/>
      <c r="G504" s="66"/>
      <c r="H504" s="66"/>
      <c r="I504" s="66"/>
      <c r="J504" s="66"/>
      <c r="K504" s="66"/>
      <c r="L504" s="66"/>
      <c r="M504" s="66"/>
      <c r="N504" s="66"/>
      <c r="O504" s="66"/>
      <c r="P504" s="66"/>
      <c r="Q504" s="66"/>
      <c r="R504" s="66"/>
      <c r="S504" s="66"/>
      <c r="T504" s="66"/>
      <c r="U504" s="66"/>
      <c r="V504" s="66"/>
      <c r="W504" s="66"/>
      <c r="X504" s="66"/>
      <c r="Y504" s="66"/>
      <c r="Z504" s="66"/>
      <c r="AA504" s="66"/>
      <c r="AB504" s="66"/>
      <c r="AC504" s="66"/>
      <c r="AD504" s="66"/>
    </row>
    <row r="505" spans="1:30" ht="15.75" customHeight="1" x14ac:dyDescent="0.2">
      <c r="A505" s="66"/>
      <c r="B505" s="66"/>
      <c r="C505" s="66"/>
      <c r="D505" s="66"/>
      <c r="E505" s="66"/>
      <c r="F505" s="66"/>
      <c r="G505" s="66"/>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row>
    <row r="506" spans="1:30" ht="15.75" customHeight="1" x14ac:dyDescent="0.2">
      <c r="A506" s="66"/>
      <c r="B506" s="66"/>
      <c r="C506" s="66"/>
      <c r="D506" s="66"/>
      <c r="E506" s="66"/>
      <c r="F506" s="66"/>
      <c r="G506" s="66"/>
      <c r="H506" s="66"/>
      <c r="I506" s="66"/>
      <c r="J506" s="66"/>
      <c r="K506" s="66"/>
      <c r="L506" s="66"/>
      <c r="M506" s="66"/>
      <c r="N506" s="66"/>
      <c r="O506" s="66"/>
      <c r="P506" s="66"/>
      <c r="Q506" s="66"/>
      <c r="R506" s="66"/>
      <c r="S506" s="66"/>
      <c r="T506" s="66"/>
      <c r="U506" s="66"/>
      <c r="V506" s="66"/>
      <c r="W506" s="66"/>
      <c r="X506" s="66"/>
      <c r="Y506" s="66"/>
      <c r="Z506" s="66"/>
      <c r="AA506" s="66"/>
      <c r="AB506" s="66"/>
      <c r="AC506" s="66"/>
      <c r="AD506" s="66"/>
    </row>
    <row r="507" spans="1:30" ht="15.75" customHeight="1" x14ac:dyDescent="0.2">
      <c r="A507" s="66"/>
      <c r="B507" s="66"/>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row>
    <row r="508" spans="1:30" ht="15.75" customHeight="1" x14ac:dyDescent="0.2">
      <c r="A508" s="66"/>
      <c r="B508" s="66"/>
      <c r="C508" s="66"/>
      <c r="D508" s="66"/>
      <c r="E508" s="66"/>
      <c r="F508" s="66"/>
      <c r="G508" s="66"/>
      <c r="H508" s="66"/>
      <c r="I508" s="66"/>
      <c r="J508" s="66"/>
      <c r="K508" s="66"/>
      <c r="L508" s="66"/>
      <c r="M508" s="66"/>
      <c r="N508" s="66"/>
      <c r="O508" s="66"/>
      <c r="P508" s="66"/>
      <c r="Q508" s="66"/>
      <c r="R508" s="66"/>
      <c r="S508" s="66"/>
      <c r="T508" s="66"/>
      <c r="U508" s="66"/>
      <c r="V508" s="66"/>
      <c r="W508" s="66"/>
      <c r="X508" s="66"/>
      <c r="Y508" s="66"/>
      <c r="Z508" s="66"/>
      <c r="AA508" s="66"/>
      <c r="AB508" s="66"/>
      <c r="AC508" s="66"/>
      <c r="AD508" s="66"/>
    </row>
    <row r="509" spans="1:30" ht="15.75" customHeight="1" x14ac:dyDescent="0.2">
      <c r="A509" s="66"/>
      <c r="B509" s="66"/>
      <c r="C509" s="66"/>
      <c r="D509" s="66"/>
      <c r="E509" s="66"/>
      <c r="F509" s="66"/>
      <c r="G509" s="66"/>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row>
    <row r="510" spans="1:30" ht="15.75" customHeight="1" x14ac:dyDescent="0.2">
      <c r="A510" s="66"/>
      <c r="B510" s="66"/>
      <c r="C510" s="66"/>
      <c r="D510" s="66"/>
      <c r="E510" s="66"/>
      <c r="F510" s="66"/>
      <c r="G510" s="66"/>
      <c r="H510" s="66"/>
      <c r="I510" s="66"/>
      <c r="J510" s="66"/>
      <c r="K510" s="66"/>
      <c r="L510" s="66"/>
      <c r="M510" s="66"/>
      <c r="N510" s="66"/>
      <c r="O510" s="66"/>
      <c r="P510" s="66"/>
      <c r="Q510" s="66"/>
      <c r="R510" s="66"/>
      <c r="S510" s="66"/>
      <c r="T510" s="66"/>
      <c r="U510" s="66"/>
      <c r="V510" s="66"/>
      <c r="W510" s="66"/>
      <c r="X510" s="66"/>
      <c r="Y510" s="66"/>
      <c r="Z510" s="66"/>
      <c r="AA510" s="66"/>
      <c r="AB510" s="66"/>
      <c r="AC510" s="66"/>
      <c r="AD510" s="66"/>
    </row>
    <row r="511" spans="1:30" ht="15.75" customHeight="1" x14ac:dyDescent="0.2">
      <c r="A511" s="66"/>
      <c r="B511" s="66"/>
      <c r="C511" s="66"/>
      <c r="D511" s="66"/>
      <c r="E511" s="66"/>
      <c r="F511" s="66"/>
      <c r="G511" s="66"/>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row>
    <row r="512" spans="1:30" ht="15.75" customHeight="1" x14ac:dyDescent="0.2">
      <c r="A512" s="66"/>
      <c r="B512" s="66"/>
      <c r="C512" s="66"/>
      <c r="D512" s="66"/>
      <c r="E512" s="66"/>
      <c r="F512" s="66"/>
      <c r="G512" s="66"/>
      <c r="H512" s="66"/>
      <c r="I512" s="66"/>
      <c r="J512" s="66"/>
      <c r="K512" s="66"/>
      <c r="L512" s="66"/>
      <c r="M512" s="66"/>
      <c r="N512" s="66"/>
      <c r="O512" s="66"/>
      <c r="P512" s="66"/>
      <c r="Q512" s="66"/>
      <c r="R512" s="66"/>
      <c r="S512" s="66"/>
      <c r="T512" s="66"/>
      <c r="U512" s="66"/>
      <c r="V512" s="66"/>
      <c r="W512" s="66"/>
      <c r="X512" s="66"/>
      <c r="Y512" s="66"/>
      <c r="Z512" s="66"/>
      <c r="AA512" s="66"/>
      <c r="AB512" s="66"/>
      <c r="AC512" s="66"/>
      <c r="AD512" s="66"/>
    </row>
    <row r="513" spans="1:30" ht="15.75" customHeight="1" x14ac:dyDescent="0.2">
      <c r="A513" s="66"/>
      <c r="B513" s="66"/>
      <c r="C513" s="66"/>
      <c r="D513" s="66"/>
      <c r="E513" s="66"/>
      <c r="F513" s="66"/>
      <c r="G513" s="66"/>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row>
    <row r="514" spans="1:30" ht="15.75" customHeight="1" x14ac:dyDescent="0.2">
      <c r="A514" s="66"/>
      <c r="B514" s="66"/>
      <c r="C514" s="66"/>
      <c r="D514" s="66"/>
      <c r="E514" s="66"/>
      <c r="F514" s="66"/>
      <c r="G514" s="66"/>
      <c r="H514" s="66"/>
      <c r="I514" s="66"/>
      <c r="J514" s="66"/>
      <c r="K514" s="66"/>
      <c r="L514" s="66"/>
      <c r="M514" s="66"/>
      <c r="N514" s="66"/>
      <c r="O514" s="66"/>
      <c r="P514" s="66"/>
      <c r="Q514" s="66"/>
      <c r="R514" s="66"/>
      <c r="S514" s="66"/>
      <c r="T514" s="66"/>
      <c r="U514" s="66"/>
      <c r="V514" s="66"/>
      <c r="W514" s="66"/>
      <c r="X514" s="66"/>
      <c r="Y514" s="66"/>
      <c r="Z514" s="66"/>
      <c r="AA514" s="66"/>
      <c r="AB514" s="66"/>
      <c r="AC514" s="66"/>
      <c r="AD514" s="66"/>
    </row>
    <row r="515" spans="1:30" ht="15.75" customHeight="1" x14ac:dyDescent="0.2">
      <c r="A515" s="66"/>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row>
    <row r="516" spans="1:30" ht="15.75" customHeight="1" x14ac:dyDescent="0.2">
      <c r="A516" s="66"/>
      <c r="B516" s="66"/>
      <c r="C516" s="66"/>
      <c r="D516" s="66"/>
      <c r="E516" s="66"/>
      <c r="F516" s="66"/>
      <c r="G516" s="66"/>
      <c r="H516" s="66"/>
      <c r="I516" s="66"/>
      <c r="J516" s="66"/>
      <c r="K516" s="66"/>
      <c r="L516" s="66"/>
      <c r="M516" s="66"/>
      <c r="N516" s="66"/>
      <c r="O516" s="66"/>
      <c r="P516" s="66"/>
      <c r="Q516" s="66"/>
      <c r="R516" s="66"/>
      <c r="S516" s="66"/>
      <c r="T516" s="66"/>
      <c r="U516" s="66"/>
      <c r="V516" s="66"/>
      <c r="W516" s="66"/>
      <c r="X516" s="66"/>
      <c r="Y516" s="66"/>
      <c r="Z516" s="66"/>
      <c r="AA516" s="66"/>
      <c r="AB516" s="66"/>
      <c r="AC516" s="66"/>
      <c r="AD516" s="66"/>
    </row>
    <row r="517" spans="1:30" ht="15.75" customHeight="1" x14ac:dyDescent="0.2">
      <c r="A517" s="66"/>
      <c r="B517" s="66"/>
      <c r="C517" s="66"/>
      <c r="D517" s="66"/>
      <c r="E517" s="66"/>
      <c r="F517" s="66"/>
      <c r="G517" s="66"/>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row>
    <row r="518" spans="1:30" ht="15.75" customHeight="1" x14ac:dyDescent="0.2">
      <c r="A518" s="66"/>
      <c r="B518" s="66"/>
      <c r="C518" s="66"/>
      <c r="D518" s="66"/>
      <c r="E518" s="66"/>
      <c r="F518" s="66"/>
      <c r="G518" s="66"/>
      <c r="H518" s="66"/>
      <c r="I518" s="66"/>
      <c r="J518" s="66"/>
      <c r="K518" s="66"/>
      <c r="L518" s="66"/>
      <c r="M518" s="66"/>
      <c r="N518" s="66"/>
      <c r="O518" s="66"/>
      <c r="P518" s="66"/>
      <c r="Q518" s="66"/>
      <c r="R518" s="66"/>
      <c r="S518" s="66"/>
      <c r="T518" s="66"/>
      <c r="U518" s="66"/>
      <c r="V518" s="66"/>
      <c r="W518" s="66"/>
      <c r="X518" s="66"/>
      <c r="Y518" s="66"/>
      <c r="Z518" s="66"/>
      <c r="AA518" s="66"/>
      <c r="AB518" s="66"/>
      <c r="AC518" s="66"/>
      <c r="AD518" s="66"/>
    </row>
    <row r="519" spans="1:30" ht="15.75" customHeight="1" x14ac:dyDescent="0.2">
      <c r="A519" s="66"/>
      <c r="B519" s="66"/>
      <c r="C519" s="66"/>
      <c r="D519" s="66"/>
      <c r="E519" s="66"/>
      <c r="F519" s="66"/>
      <c r="G519" s="66"/>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row>
    <row r="520" spans="1:30" ht="15.75" customHeight="1" x14ac:dyDescent="0.2">
      <c r="A520" s="66"/>
      <c r="B520" s="66"/>
      <c r="C520" s="66"/>
      <c r="D520" s="66"/>
      <c r="E520" s="66"/>
      <c r="F520" s="66"/>
      <c r="G520" s="66"/>
      <c r="H520" s="66"/>
      <c r="I520" s="66"/>
      <c r="J520" s="66"/>
      <c r="K520" s="66"/>
      <c r="L520" s="66"/>
      <c r="M520" s="66"/>
      <c r="N520" s="66"/>
      <c r="O520" s="66"/>
      <c r="P520" s="66"/>
      <c r="Q520" s="66"/>
      <c r="R520" s="66"/>
      <c r="S520" s="66"/>
      <c r="T520" s="66"/>
      <c r="U520" s="66"/>
      <c r="V520" s="66"/>
      <c r="W520" s="66"/>
      <c r="X520" s="66"/>
      <c r="Y520" s="66"/>
      <c r="Z520" s="66"/>
      <c r="AA520" s="66"/>
      <c r="AB520" s="66"/>
      <c r="AC520" s="66"/>
      <c r="AD520" s="66"/>
    </row>
    <row r="521" spans="1:30" ht="15.75" customHeight="1" x14ac:dyDescent="0.2">
      <c r="A521" s="66"/>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row>
    <row r="522" spans="1:30" ht="15.75" customHeight="1" x14ac:dyDescent="0.2">
      <c r="A522" s="66"/>
      <c r="B522" s="66"/>
      <c r="C522" s="66"/>
      <c r="D522" s="66"/>
      <c r="E522" s="66"/>
      <c r="F522" s="66"/>
      <c r="G522" s="66"/>
      <c r="H522" s="66"/>
      <c r="I522" s="66"/>
      <c r="J522" s="66"/>
      <c r="K522" s="66"/>
      <c r="L522" s="66"/>
      <c r="M522" s="66"/>
      <c r="N522" s="66"/>
      <c r="O522" s="66"/>
      <c r="P522" s="66"/>
      <c r="Q522" s="66"/>
      <c r="R522" s="66"/>
      <c r="S522" s="66"/>
      <c r="T522" s="66"/>
      <c r="U522" s="66"/>
      <c r="V522" s="66"/>
      <c r="W522" s="66"/>
      <c r="X522" s="66"/>
      <c r="Y522" s="66"/>
      <c r="Z522" s="66"/>
      <c r="AA522" s="66"/>
      <c r="AB522" s="66"/>
      <c r="AC522" s="66"/>
      <c r="AD522" s="66"/>
    </row>
    <row r="523" spans="1:30" ht="15.75" customHeight="1" x14ac:dyDescent="0.2">
      <c r="A523" s="66"/>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c r="AA523" s="66"/>
      <c r="AB523" s="66"/>
      <c r="AC523" s="66"/>
      <c r="AD523" s="66"/>
    </row>
    <row r="524" spans="1:30" ht="15.75" customHeight="1" x14ac:dyDescent="0.2">
      <c r="A524" s="66"/>
      <c r="B524" s="66"/>
      <c r="C524" s="66"/>
      <c r="D524" s="66"/>
      <c r="E524" s="66"/>
      <c r="F524" s="66"/>
      <c r="G524" s="66"/>
      <c r="H524" s="66"/>
      <c r="I524" s="66"/>
      <c r="J524" s="66"/>
      <c r="K524" s="66"/>
      <c r="L524" s="66"/>
      <c r="M524" s="66"/>
      <c r="N524" s="66"/>
      <c r="O524" s="66"/>
      <c r="P524" s="66"/>
      <c r="Q524" s="66"/>
      <c r="R524" s="66"/>
      <c r="S524" s="66"/>
      <c r="T524" s="66"/>
      <c r="U524" s="66"/>
      <c r="V524" s="66"/>
      <c r="W524" s="66"/>
      <c r="X524" s="66"/>
      <c r="Y524" s="66"/>
      <c r="Z524" s="66"/>
      <c r="AA524" s="66"/>
      <c r="AB524" s="66"/>
      <c r="AC524" s="66"/>
      <c r="AD524" s="66"/>
    </row>
    <row r="525" spans="1:30" ht="15.75" customHeight="1" x14ac:dyDescent="0.2">
      <c r="A525" s="66"/>
      <c r="B525" s="66"/>
      <c r="C525" s="66"/>
      <c r="D525" s="66"/>
      <c r="E525" s="66"/>
      <c r="F525" s="66"/>
      <c r="G525" s="66"/>
      <c r="H525" s="66"/>
      <c r="I525" s="66"/>
      <c r="J525" s="66"/>
      <c r="K525" s="66"/>
      <c r="L525" s="66"/>
      <c r="M525" s="66"/>
      <c r="N525" s="66"/>
      <c r="O525" s="66"/>
      <c r="P525" s="66"/>
      <c r="Q525" s="66"/>
      <c r="R525" s="66"/>
      <c r="S525" s="66"/>
      <c r="T525" s="66"/>
      <c r="U525" s="66"/>
      <c r="V525" s="66"/>
      <c r="W525" s="66"/>
      <c r="X525" s="66"/>
      <c r="Y525" s="66"/>
      <c r="Z525" s="66"/>
      <c r="AA525" s="66"/>
      <c r="AB525" s="66"/>
      <c r="AC525" s="66"/>
      <c r="AD525" s="66"/>
    </row>
    <row r="526" spans="1:30" ht="15.75" customHeight="1" x14ac:dyDescent="0.2">
      <c r="A526" s="66"/>
      <c r="B526" s="66"/>
      <c r="C526" s="66"/>
      <c r="D526" s="66"/>
      <c r="E526" s="66"/>
      <c r="F526" s="66"/>
      <c r="G526" s="66"/>
      <c r="H526" s="66"/>
      <c r="I526" s="66"/>
      <c r="J526" s="66"/>
      <c r="K526" s="66"/>
      <c r="L526" s="66"/>
      <c r="M526" s="66"/>
      <c r="N526" s="66"/>
      <c r="O526" s="66"/>
      <c r="P526" s="66"/>
      <c r="Q526" s="66"/>
      <c r="R526" s="66"/>
      <c r="S526" s="66"/>
      <c r="T526" s="66"/>
      <c r="U526" s="66"/>
      <c r="V526" s="66"/>
      <c r="W526" s="66"/>
      <c r="X526" s="66"/>
      <c r="Y526" s="66"/>
      <c r="Z526" s="66"/>
      <c r="AA526" s="66"/>
      <c r="AB526" s="66"/>
      <c r="AC526" s="66"/>
      <c r="AD526" s="66"/>
    </row>
    <row r="527" spans="1:30" ht="15.75" customHeight="1" x14ac:dyDescent="0.2">
      <c r="A527" s="66"/>
      <c r="B527" s="66"/>
      <c r="C527" s="66"/>
      <c r="D527" s="66"/>
      <c r="E527" s="66"/>
      <c r="F527" s="66"/>
      <c r="G527" s="66"/>
      <c r="H527" s="66"/>
      <c r="I527" s="66"/>
      <c r="J527" s="66"/>
      <c r="K527" s="66"/>
      <c r="L527" s="66"/>
      <c r="M527" s="66"/>
      <c r="N527" s="66"/>
      <c r="O527" s="66"/>
      <c r="P527" s="66"/>
      <c r="Q527" s="66"/>
      <c r="R527" s="66"/>
      <c r="S527" s="66"/>
      <c r="T527" s="66"/>
      <c r="U527" s="66"/>
      <c r="V527" s="66"/>
      <c r="W527" s="66"/>
      <c r="X527" s="66"/>
      <c r="Y527" s="66"/>
      <c r="Z527" s="66"/>
      <c r="AA527" s="66"/>
      <c r="AB527" s="66"/>
      <c r="AC527" s="66"/>
      <c r="AD527" s="66"/>
    </row>
    <row r="528" spans="1:30" ht="15.75" customHeight="1" x14ac:dyDescent="0.2">
      <c r="A528" s="66"/>
      <c r="B528" s="66"/>
      <c r="C528" s="66"/>
      <c r="D528" s="66"/>
      <c r="E528" s="66"/>
      <c r="F528" s="66"/>
      <c r="G528" s="66"/>
      <c r="H528" s="66"/>
      <c r="I528" s="66"/>
      <c r="J528" s="66"/>
      <c r="K528" s="66"/>
      <c r="L528" s="66"/>
      <c r="M528" s="66"/>
      <c r="N528" s="66"/>
      <c r="O528" s="66"/>
      <c r="P528" s="66"/>
      <c r="Q528" s="66"/>
      <c r="R528" s="66"/>
      <c r="S528" s="66"/>
      <c r="T528" s="66"/>
      <c r="U528" s="66"/>
      <c r="V528" s="66"/>
      <c r="W528" s="66"/>
      <c r="X528" s="66"/>
      <c r="Y528" s="66"/>
      <c r="Z528" s="66"/>
      <c r="AA528" s="66"/>
      <c r="AB528" s="66"/>
      <c r="AC528" s="66"/>
      <c r="AD528" s="66"/>
    </row>
    <row r="529" spans="1:30" ht="15.75" customHeight="1" x14ac:dyDescent="0.2">
      <c r="A529" s="66"/>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c r="AA529" s="66"/>
      <c r="AB529" s="66"/>
      <c r="AC529" s="66"/>
      <c r="AD529" s="66"/>
    </row>
    <row r="530" spans="1:30" ht="15.75" customHeight="1" x14ac:dyDescent="0.2">
      <c r="A530" s="66"/>
      <c r="B530" s="66"/>
      <c r="C530" s="66"/>
      <c r="D530" s="66"/>
      <c r="E530" s="66"/>
      <c r="F530" s="66"/>
      <c r="G530" s="66"/>
      <c r="H530" s="66"/>
      <c r="I530" s="66"/>
      <c r="J530" s="66"/>
      <c r="K530" s="66"/>
      <c r="L530" s="66"/>
      <c r="M530" s="66"/>
      <c r="N530" s="66"/>
      <c r="O530" s="66"/>
      <c r="P530" s="66"/>
      <c r="Q530" s="66"/>
      <c r="R530" s="66"/>
      <c r="S530" s="66"/>
      <c r="T530" s="66"/>
      <c r="U530" s="66"/>
      <c r="V530" s="66"/>
      <c r="W530" s="66"/>
      <c r="X530" s="66"/>
      <c r="Y530" s="66"/>
      <c r="Z530" s="66"/>
      <c r="AA530" s="66"/>
      <c r="AB530" s="66"/>
      <c r="AC530" s="66"/>
      <c r="AD530" s="66"/>
    </row>
    <row r="531" spans="1:30" ht="15.75" customHeight="1" x14ac:dyDescent="0.2">
      <c r="A531" s="66"/>
      <c r="B531" s="66"/>
      <c r="C531" s="66"/>
      <c r="D531" s="66"/>
      <c r="E531" s="66"/>
      <c r="F531" s="66"/>
      <c r="G531" s="66"/>
      <c r="H531" s="66"/>
      <c r="I531" s="66"/>
      <c r="J531" s="66"/>
      <c r="K531" s="66"/>
      <c r="L531" s="66"/>
      <c r="M531" s="66"/>
      <c r="N531" s="66"/>
      <c r="O531" s="66"/>
      <c r="P531" s="66"/>
      <c r="Q531" s="66"/>
      <c r="R531" s="66"/>
      <c r="S531" s="66"/>
      <c r="T531" s="66"/>
      <c r="U531" s="66"/>
      <c r="V531" s="66"/>
      <c r="W531" s="66"/>
      <c r="X531" s="66"/>
      <c r="Y531" s="66"/>
      <c r="Z531" s="66"/>
      <c r="AA531" s="66"/>
      <c r="AB531" s="66"/>
      <c r="AC531" s="66"/>
      <c r="AD531" s="66"/>
    </row>
    <row r="532" spans="1:30" ht="15.75" customHeight="1" x14ac:dyDescent="0.2">
      <c r="A532" s="66"/>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c r="Z532" s="66"/>
      <c r="AA532" s="66"/>
      <c r="AB532" s="66"/>
      <c r="AC532" s="66"/>
      <c r="AD532" s="66"/>
    </row>
    <row r="533" spans="1:30" ht="15.75" customHeight="1" x14ac:dyDescent="0.2">
      <c r="A533" s="66"/>
      <c r="B533" s="66"/>
      <c r="C533" s="66"/>
      <c r="D533" s="66"/>
      <c r="E533" s="66"/>
      <c r="F533" s="66"/>
      <c r="G533" s="66"/>
      <c r="H533" s="66"/>
      <c r="I533" s="66"/>
      <c r="J533" s="66"/>
      <c r="K533" s="66"/>
      <c r="L533" s="66"/>
      <c r="M533" s="66"/>
      <c r="N533" s="66"/>
      <c r="O533" s="66"/>
      <c r="P533" s="66"/>
      <c r="Q533" s="66"/>
      <c r="R533" s="66"/>
      <c r="S533" s="66"/>
      <c r="T533" s="66"/>
      <c r="U533" s="66"/>
      <c r="V533" s="66"/>
      <c r="W533" s="66"/>
      <c r="X533" s="66"/>
      <c r="Y533" s="66"/>
      <c r="Z533" s="66"/>
      <c r="AA533" s="66"/>
      <c r="AB533" s="66"/>
      <c r="AC533" s="66"/>
      <c r="AD533" s="66"/>
    </row>
    <row r="534" spans="1:30" ht="15.75" customHeight="1" x14ac:dyDescent="0.2">
      <c r="A534" s="66"/>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c r="AA534" s="66"/>
      <c r="AB534" s="66"/>
      <c r="AC534" s="66"/>
      <c r="AD534" s="66"/>
    </row>
    <row r="535" spans="1:30" ht="15.75" customHeight="1" x14ac:dyDescent="0.2">
      <c r="A535" s="66"/>
      <c r="B535" s="66"/>
      <c r="C535" s="66"/>
      <c r="D535" s="66"/>
      <c r="E535" s="66"/>
      <c r="F535" s="66"/>
      <c r="G535" s="66"/>
      <c r="H535" s="66"/>
      <c r="I535" s="66"/>
      <c r="J535" s="66"/>
      <c r="K535" s="66"/>
      <c r="L535" s="66"/>
      <c r="M535" s="66"/>
      <c r="N535" s="66"/>
      <c r="O535" s="66"/>
      <c r="P535" s="66"/>
      <c r="Q535" s="66"/>
      <c r="R535" s="66"/>
      <c r="S535" s="66"/>
      <c r="T535" s="66"/>
      <c r="U535" s="66"/>
      <c r="V535" s="66"/>
      <c r="W535" s="66"/>
      <c r="X535" s="66"/>
      <c r="Y535" s="66"/>
      <c r="Z535" s="66"/>
      <c r="AA535" s="66"/>
      <c r="AB535" s="66"/>
      <c r="AC535" s="66"/>
      <c r="AD535" s="66"/>
    </row>
    <row r="536" spans="1:30" ht="15.75" customHeight="1" x14ac:dyDescent="0.2">
      <c r="A536" s="66"/>
      <c r="B536" s="66"/>
      <c r="C536" s="66"/>
      <c r="D536" s="66"/>
      <c r="E536" s="66"/>
      <c r="F536" s="66"/>
      <c r="G536" s="66"/>
      <c r="H536" s="66"/>
      <c r="I536" s="66"/>
      <c r="J536" s="66"/>
      <c r="K536" s="66"/>
      <c r="L536" s="66"/>
      <c r="M536" s="66"/>
      <c r="N536" s="66"/>
      <c r="O536" s="66"/>
      <c r="P536" s="66"/>
      <c r="Q536" s="66"/>
      <c r="R536" s="66"/>
      <c r="S536" s="66"/>
      <c r="T536" s="66"/>
      <c r="U536" s="66"/>
      <c r="V536" s="66"/>
      <c r="W536" s="66"/>
      <c r="X536" s="66"/>
      <c r="Y536" s="66"/>
      <c r="Z536" s="66"/>
      <c r="AA536" s="66"/>
      <c r="AB536" s="66"/>
      <c r="AC536" s="66"/>
      <c r="AD536" s="66"/>
    </row>
    <row r="537" spans="1:30" ht="15.75" customHeight="1" x14ac:dyDescent="0.2">
      <c r="A537" s="66"/>
      <c r="B537" s="66"/>
      <c r="C537" s="66"/>
      <c r="D537" s="66"/>
      <c r="E537" s="66"/>
      <c r="F537" s="66"/>
      <c r="G537" s="66"/>
      <c r="H537" s="66"/>
      <c r="I537" s="66"/>
      <c r="J537" s="66"/>
      <c r="K537" s="66"/>
      <c r="L537" s="66"/>
      <c r="M537" s="66"/>
      <c r="N537" s="66"/>
      <c r="O537" s="66"/>
      <c r="P537" s="66"/>
      <c r="Q537" s="66"/>
      <c r="R537" s="66"/>
      <c r="S537" s="66"/>
      <c r="T537" s="66"/>
      <c r="U537" s="66"/>
      <c r="V537" s="66"/>
      <c r="W537" s="66"/>
      <c r="X537" s="66"/>
      <c r="Y537" s="66"/>
      <c r="Z537" s="66"/>
      <c r="AA537" s="66"/>
      <c r="AB537" s="66"/>
      <c r="AC537" s="66"/>
      <c r="AD537" s="66"/>
    </row>
    <row r="538" spans="1:30" ht="15.75" customHeight="1" x14ac:dyDescent="0.2">
      <c r="A538" s="66"/>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c r="Z538" s="66"/>
      <c r="AA538" s="66"/>
      <c r="AB538" s="66"/>
      <c r="AC538" s="66"/>
      <c r="AD538" s="66"/>
    </row>
    <row r="539" spans="1:30" ht="15.75" customHeight="1" x14ac:dyDescent="0.2">
      <c r="A539" s="66"/>
      <c r="B539" s="66"/>
      <c r="C539" s="66"/>
      <c r="D539" s="66"/>
      <c r="E539" s="66"/>
      <c r="F539" s="66"/>
      <c r="G539" s="66"/>
      <c r="H539" s="66"/>
      <c r="I539" s="66"/>
      <c r="J539" s="66"/>
      <c r="K539" s="66"/>
      <c r="L539" s="66"/>
      <c r="M539" s="66"/>
      <c r="N539" s="66"/>
      <c r="O539" s="66"/>
      <c r="P539" s="66"/>
      <c r="Q539" s="66"/>
      <c r="R539" s="66"/>
      <c r="S539" s="66"/>
      <c r="T539" s="66"/>
      <c r="U539" s="66"/>
      <c r="V539" s="66"/>
      <c r="W539" s="66"/>
      <c r="X539" s="66"/>
      <c r="Y539" s="66"/>
      <c r="Z539" s="66"/>
      <c r="AA539" s="66"/>
      <c r="AB539" s="66"/>
      <c r="AC539" s="66"/>
      <c r="AD539" s="66"/>
    </row>
    <row r="540" spans="1:30" ht="15.75" customHeight="1" x14ac:dyDescent="0.2">
      <c r="A540" s="66"/>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c r="Z540" s="66"/>
      <c r="AA540" s="66"/>
      <c r="AB540" s="66"/>
      <c r="AC540" s="66"/>
      <c r="AD540" s="66"/>
    </row>
    <row r="541" spans="1:30" ht="15.75" customHeight="1" x14ac:dyDescent="0.2">
      <c r="A541" s="66"/>
      <c r="B541" s="66"/>
      <c r="C541" s="66"/>
      <c r="D541" s="66"/>
      <c r="E541" s="66"/>
      <c r="F541" s="66"/>
      <c r="G541" s="66"/>
      <c r="H541" s="66"/>
      <c r="I541" s="66"/>
      <c r="J541" s="66"/>
      <c r="K541" s="66"/>
      <c r="L541" s="66"/>
      <c r="M541" s="66"/>
      <c r="N541" s="66"/>
      <c r="O541" s="66"/>
      <c r="P541" s="66"/>
      <c r="Q541" s="66"/>
      <c r="R541" s="66"/>
      <c r="S541" s="66"/>
      <c r="T541" s="66"/>
      <c r="U541" s="66"/>
      <c r="V541" s="66"/>
      <c r="W541" s="66"/>
      <c r="X541" s="66"/>
      <c r="Y541" s="66"/>
      <c r="Z541" s="66"/>
      <c r="AA541" s="66"/>
      <c r="AB541" s="66"/>
      <c r="AC541" s="66"/>
      <c r="AD541" s="66"/>
    </row>
    <row r="542" spans="1:30" ht="15.75" customHeight="1" x14ac:dyDescent="0.2">
      <c r="A542" s="66"/>
      <c r="B542" s="66"/>
      <c r="C542" s="66"/>
      <c r="D542" s="66"/>
      <c r="E542" s="66"/>
      <c r="F542" s="66"/>
      <c r="G542" s="66"/>
      <c r="H542" s="66"/>
      <c r="I542" s="66"/>
      <c r="J542" s="66"/>
      <c r="K542" s="66"/>
      <c r="L542" s="66"/>
      <c r="M542" s="66"/>
      <c r="N542" s="66"/>
      <c r="O542" s="66"/>
      <c r="P542" s="66"/>
      <c r="Q542" s="66"/>
      <c r="R542" s="66"/>
      <c r="S542" s="66"/>
      <c r="T542" s="66"/>
      <c r="U542" s="66"/>
      <c r="V542" s="66"/>
      <c r="W542" s="66"/>
      <c r="X542" s="66"/>
      <c r="Y542" s="66"/>
      <c r="Z542" s="66"/>
      <c r="AA542" s="66"/>
      <c r="AB542" s="66"/>
      <c r="AC542" s="66"/>
      <c r="AD542" s="66"/>
    </row>
    <row r="543" spans="1:30" ht="15.75" customHeight="1" x14ac:dyDescent="0.2">
      <c r="A543" s="66"/>
      <c r="B543" s="66"/>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c r="AA543" s="66"/>
      <c r="AB543" s="66"/>
      <c r="AC543" s="66"/>
      <c r="AD543" s="66"/>
    </row>
    <row r="544" spans="1:30" ht="15.75" customHeight="1" x14ac:dyDescent="0.2">
      <c r="A544" s="66"/>
      <c r="B544" s="66"/>
      <c r="C544" s="66"/>
      <c r="D544" s="66"/>
      <c r="E544" s="66"/>
      <c r="F544" s="66"/>
      <c r="G544" s="66"/>
      <c r="H544" s="66"/>
      <c r="I544" s="66"/>
      <c r="J544" s="66"/>
      <c r="K544" s="66"/>
      <c r="L544" s="66"/>
      <c r="M544" s="66"/>
      <c r="N544" s="66"/>
      <c r="O544" s="66"/>
      <c r="P544" s="66"/>
      <c r="Q544" s="66"/>
      <c r="R544" s="66"/>
      <c r="S544" s="66"/>
      <c r="T544" s="66"/>
      <c r="U544" s="66"/>
      <c r="V544" s="66"/>
      <c r="W544" s="66"/>
      <c r="X544" s="66"/>
      <c r="Y544" s="66"/>
      <c r="Z544" s="66"/>
      <c r="AA544" s="66"/>
      <c r="AB544" s="66"/>
      <c r="AC544" s="66"/>
      <c r="AD544" s="66"/>
    </row>
    <row r="545" spans="1:30" ht="15.75" customHeight="1" x14ac:dyDescent="0.2">
      <c r="A545" s="66"/>
      <c r="B545" s="66"/>
      <c r="C545" s="66"/>
      <c r="D545" s="66"/>
      <c r="E545" s="66"/>
      <c r="F545" s="66"/>
      <c r="G545" s="66"/>
      <c r="H545" s="66"/>
      <c r="I545" s="66"/>
      <c r="J545" s="66"/>
      <c r="K545" s="66"/>
      <c r="L545" s="66"/>
      <c r="M545" s="66"/>
      <c r="N545" s="66"/>
      <c r="O545" s="66"/>
      <c r="P545" s="66"/>
      <c r="Q545" s="66"/>
      <c r="R545" s="66"/>
      <c r="S545" s="66"/>
      <c r="T545" s="66"/>
      <c r="U545" s="66"/>
      <c r="V545" s="66"/>
      <c r="W545" s="66"/>
      <c r="X545" s="66"/>
      <c r="Y545" s="66"/>
      <c r="Z545" s="66"/>
      <c r="AA545" s="66"/>
      <c r="AB545" s="66"/>
      <c r="AC545" s="66"/>
      <c r="AD545" s="66"/>
    </row>
    <row r="546" spans="1:30" ht="15.75" customHeight="1" x14ac:dyDescent="0.2">
      <c r="A546" s="66"/>
      <c r="B546" s="66"/>
      <c r="C546" s="66"/>
      <c r="D546" s="66"/>
      <c r="E546" s="66"/>
      <c r="F546" s="66"/>
      <c r="G546" s="66"/>
      <c r="H546" s="66"/>
      <c r="I546" s="66"/>
      <c r="J546" s="66"/>
      <c r="K546" s="66"/>
      <c r="L546" s="66"/>
      <c r="M546" s="66"/>
      <c r="N546" s="66"/>
      <c r="O546" s="66"/>
      <c r="P546" s="66"/>
      <c r="Q546" s="66"/>
      <c r="R546" s="66"/>
      <c r="S546" s="66"/>
      <c r="T546" s="66"/>
      <c r="U546" s="66"/>
      <c r="V546" s="66"/>
      <c r="W546" s="66"/>
      <c r="X546" s="66"/>
      <c r="Y546" s="66"/>
      <c r="Z546" s="66"/>
      <c r="AA546" s="66"/>
      <c r="AB546" s="66"/>
      <c r="AC546" s="66"/>
      <c r="AD546" s="66"/>
    </row>
    <row r="547" spans="1:30" ht="15.75" customHeight="1" x14ac:dyDescent="0.2">
      <c r="A547" s="66"/>
      <c r="B547" s="66"/>
      <c r="C547" s="66"/>
      <c r="D547" s="66"/>
      <c r="E547" s="66"/>
      <c r="F547" s="66"/>
      <c r="G547" s="66"/>
      <c r="H547" s="66"/>
      <c r="I547" s="66"/>
      <c r="J547" s="66"/>
      <c r="K547" s="66"/>
      <c r="L547" s="66"/>
      <c r="M547" s="66"/>
      <c r="N547" s="66"/>
      <c r="O547" s="66"/>
      <c r="P547" s="66"/>
      <c r="Q547" s="66"/>
      <c r="R547" s="66"/>
      <c r="S547" s="66"/>
      <c r="T547" s="66"/>
      <c r="U547" s="66"/>
      <c r="V547" s="66"/>
      <c r="W547" s="66"/>
      <c r="X547" s="66"/>
      <c r="Y547" s="66"/>
      <c r="Z547" s="66"/>
      <c r="AA547" s="66"/>
      <c r="AB547" s="66"/>
      <c r="AC547" s="66"/>
      <c r="AD547" s="66"/>
    </row>
    <row r="548" spans="1:30" ht="15.75" customHeight="1" x14ac:dyDescent="0.2">
      <c r="A548" s="66"/>
      <c r="B548" s="66"/>
      <c r="C548" s="66"/>
      <c r="D548" s="66"/>
      <c r="E548" s="66"/>
      <c r="F548" s="66"/>
      <c r="G548" s="66"/>
      <c r="H548" s="66"/>
      <c r="I548" s="66"/>
      <c r="J548" s="66"/>
      <c r="K548" s="66"/>
      <c r="L548" s="66"/>
      <c r="M548" s="66"/>
      <c r="N548" s="66"/>
      <c r="O548" s="66"/>
      <c r="P548" s="66"/>
      <c r="Q548" s="66"/>
      <c r="R548" s="66"/>
      <c r="S548" s="66"/>
      <c r="T548" s="66"/>
      <c r="U548" s="66"/>
      <c r="V548" s="66"/>
      <c r="W548" s="66"/>
      <c r="X548" s="66"/>
      <c r="Y548" s="66"/>
      <c r="Z548" s="66"/>
      <c r="AA548" s="66"/>
      <c r="AB548" s="66"/>
      <c r="AC548" s="66"/>
      <c r="AD548" s="66"/>
    </row>
    <row r="549" spans="1:30" ht="15.75" customHeight="1" x14ac:dyDescent="0.2">
      <c r="A549" s="66"/>
      <c r="B549" s="66"/>
      <c r="C549" s="66"/>
      <c r="D549" s="66"/>
      <c r="E549" s="66"/>
      <c r="F549" s="66"/>
      <c r="G549" s="66"/>
      <c r="H549" s="66"/>
      <c r="I549" s="66"/>
      <c r="J549" s="66"/>
      <c r="K549" s="66"/>
      <c r="L549" s="66"/>
      <c r="M549" s="66"/>
      <c r="N549" s="66"/>
      <c r="O549" s="66"/>
      <c r="P549" s="66"/>
      <c r="Q549" s="66"/>
      <c r="R549" s="66"/>
      <c r="S549" s="66"/>
      <c r="T549" s="66"/>
      <c r="U549" s="66"/>
      <c r="V549" s="66"/>
      <c r="W549" s="66"/>
      <c r="X549" s="66"/>
      <c r="Y549" s="66"/>
      <c r="Z549" s="66"/>
      <c r="AA549" s="66"/>
      <c r="AB549" s="66"/>
      <c r="AC549" s="66"/>
      <c r="AD549" s="66"/>
    </row>
    <row r="550" spans="1:30" ht="15.75" customHeight="1" x14ac:dyDescent="0.2">
      <c r="A550" s="66"/>
      <c r="B550" s="66"/>
      <c r="C550" s="66"/>
      <c r="D550" s="66"/>
      <c r="E550" s="66"/>
      <c r="F550" s="66"/>
      <c r="G550" s="66"/>
      <c r="H550" s="66"/>
      <c r="I550" s="66"/>
      <c r="J550" s="66"/>
      <c r="K550" s="66"/>
      <c r="L550" s="66"/>
      <c r="M550" s="66"/>
      <c r="N550" s="66"/>
      <c r="O550" s="66"/>
      <c r="P550" s="66"/>
      <c r="Q550" s="66"/>
      <c r="R550" s="66"/>
      <c r="S550" s="66"/>
      <c r="T550" s="66"/>
      <c r="U550" s="66"/>
      <c r="V550" s="66"/>
      <c r="W550" s="66"/>
      <c r="X550" s="66"/>
      <c r="Y550" s="66"/>
      <c r="Z550" s="66"/>
      <c r="AA550" s="66"/>
      <c r="AB550" s="66"/>
      <c r="AC550" s="66"/>
      <c r="AD550" s="66"/>
    </row>
    <row r="551" spans="1:30" ht="15.75" customHeight="1" x14ac:dyDescent="0.2">
      <c r="A551" s="66"/>
      <c r="B551" s="66"/>
      <c r="C551" s="66"/>
      <c r="D551" s="66"/>
      <c r="E551" s="66"/>
      <c r="F551" s="66"/>
      <c r="G551" s="66"/>
      <c r="H551" s="66"/>
      <c r="I551" s="66"/>
      <c r="J551" s="66"/>
      <c r="K551" s="66"/>
      <c r="L551" s="66"/>
      <c r="M551" s="66"/>
      <c r="N551" s="66"/>
      <c r="O551" s="66"/>
      <c r="P551" s="66"/>
      <c r="Q551" s="66"/>
      <c r="R551" s="66"/>
      <c r="S551" s="66"/>
      <c r="T551" s="66"/>
      <c r="U551" s="66"/>
      <c r="V551" s="66"/>
      <c r="W551" s="66"/>
      <c r="X551" s="66"/>
      <c r="Y551" s="66"/>
      <c r="Z551" s="66"/>
      <c r="AA551" s="66"/>
      <c r="AB551" s="66"/>
      <c r="AC551" s="66"/>
      <c r="AD551" s="66"/>
    </row>
    <row r="552" spans="1:30" ht="15.75" customHeight="1" x14ac:dyDescent="0.2">
      <c r="A552" s="66"/>
      <c r="B552" s="66"/>
      <c r="C552" s="66"/>
      <c r="D552" s="66"/>
      <c r="E552" s="66"/>
      <c r="F552" s="66"/>
      <c r="G552" s="66"/>
      <c r="H552" s="66"/>
      <c r="I552" s="66"/>
      <c r="J552" s="66"/>
      <c r="K552" s="66"/>
      <c r="L552" s="66"/>
      <c r="M552" s="66"/>
      <c r="N552" s="66"/>
      <c r="O552" s="66"/>
      <c r="P552" s="66"/>
      <c r="Q552" s="66"/>
      <c r="R552" s="66"/>
      <c r="S552" s="66"/>
      <c r="T552" s="66"/>
      <c r="U552" s="66"/>
      <c r="V552" s="66"/>
      <c r="W552" s="66"/>
      <c r="X552" s="66"/>
      <c r="Y552" s="66"/>
      <c r="Z552" s="66"/>
      <c r="AA552" s="66"/>
      <c r="AB552" s="66"/>
      <c r="AC552" s="66"/>
      <c r="AD552" s="66"/>
    </row>
    <row r="553" spans="1:30" ht="15.75" customHeight="1" x14ac:dyDescent="0.2">
      <c r="A553" s="66"/>
      <c r="B553" s="66"/>
      <c r="C553" s="66"/>
      <c r="D553" s="66"/>
      <c r="E553" s="66"/>
      <c r="F553" s="66"/>
      <c r="G553" s="66"/>
      <c r="H553" s="66"/>
      <c r="I553" s="66"/>
      <c r="J553" s="66"/>
      <c r="K553" s="66"/>
      <c r="L553" s="66"/>
      <c r="M553" s="66"/>
      <c r="N553" s="66"/>
      <c r="O553" s="66"/>
      <c r="P553" s="66"/>
      <c r="Q553" s="66"/>
      <c r="R553" s="66"/>
      <c r="S553" s="66"/>
      <c r="T553" s="66"/>
      <c r="U553" s="66"/>
      <c r="V553" s="66"/>
      <c r="W553" s="66"/>
      <c r="X553" s="66"/>
      <c r="Y553" s="66"/>
      <c r="Z553" s="66"/>
      <c r="AA553" s="66"/>
      <c r="AB553" s="66"/>
      <c r="AC553" s="66"/>
      <c r="AD553" s="66"/>
    </row>
    <row r="554" spans="1:30" ht="15.75" customHeight="1" x14ac:dyDescent="0.2">
      <c r="A554" s="66"/>
      <c r="B554" s="66"/>
      <c r="C554" s="66"/>
      <c r="D554" s="66"/>
      <c r="E554" s="66"/>
      <c r="F554" s="66"/>
      <c r="G554" s="66"/>
      <c r="H554" s="66"/>
      <c r="I554" s="66"/>
      <c r="J554" s="66"/>
      <c r="K554" s="66"/>
      <c r="L554" s="66"/>
      <c r="M554" s="66"/>
      <c r="N554" s="66"/>
      <c r="O554" s="66"/>
      <c r="P554" s="66"/>
      <c r="Q554" s="66"/>
      <c r="R554" s="66"/>
      <c r="S554" s="66"/>
      <c r="T554" s="66"/>
      <c r="U554" s="66"/>
      <c r="V554" s="66"/>
      <c r="W554" s="66"/>
      <c r="X554" s="66"/>
      <c r="Y554" s="66"/>
      <c r="Z554" s="66"/>
      <c r="AA554" s="66"/>
      <c r="AB554" s="66"/>
      <c r="AC554" s="66"/>
      <c r="AD554" s="66"/>
    </row>
    <row r="555" spans="1:30" ht="15.75" customHeight="1" x14ac:dyDescent="0.2">
      <c r="A555" s="66"/>
      <c r="B555" s="66"/>
      <c r="C555" s="66"/>
      <c r="D555" s="66"/>
      <c r="E555" s="66"/>
      <c r="F555" s="66"/>
      <c r="G555" s="66"/>
      <c r="H555" s="66"/>
      <c r="I555" s="66"/>
      <c r="J555" s="66"/>
      <c r="K555" s="66"/>
      <c r="L555" s="66"/>
      <c r="M555" s="66"/>
      <c r="N555" s="66"/>
      <c r="O555" s="66"/>
      <c r="P555" s="66"/>
      <c r="Q555" s="66"/>
      <c r="R555" s="66"/>
      <c r="S555" s="66"/>
      <c r="T555" s="66"/>
      <c r="U555" s="66"/>
      <c r="V555" s="66"/>
      <c r="W555" s="66"/>
      <c r="X555" s="66"/>
      <c r="Y555" s="66"/>
      <c r="Z555" s="66"/>
      <c r="AA555" s="66"/>
      <c r="AB555" s="66"/>
      <c r="AC555" s="66"/>
      <c r="AD555" s="66"/>
    </row>
    <row r="556" spans="1:30" ht="15.75" customHeight="1" x14ac:dyDescent="0.2">
      <c r="A556" s="66"/>
      <c r="B556" s="66"/>
      <c r="C556" s="66"/>
      <c r="D556" s="66"/>
      <c r="E556" s="66"/>
      <c r="F556" s="66"/>
      <c r="G556" s="66"/>
      <c r="H556" s="66"/>
      <c r="I556" s="66"/>
      <c r="J556" s="66"/>
      <c r="K556" s="66"/>
      <c r="L556" s="66"/>
      <c r="M556" s="66"/>
      <c r="N556" s="66"/>
      <c r="O556" s="66"/>
      <c r="P556" s="66"/>
      <c r="Q556" s="66"/>
      <c r="R556" s="66"/>
      <c r="S556" s="66"/>
      <c r="T556" s="66"/>
      <c r="U556" s="66"/>
      <c r="V556" s="66"/>
      <c r="W556" s="66"/>
      <c r="X556" s="66"/>
      <c r="Y556" s="66"/>
      <c r="Z556" s="66"/>
      <c r="AA556" s="66"/>
      <c r="AB556" s="66"/>
      <c r="AC556" s="66"/>
      <c r="AD556" s="66"/>
    </row>
    <row r="557" spans="1:30" ht="15.75" customHeight="1" x14ac:dyDescent="0.2">
      <c r="A557" s="66"/>
      <c r="B557" s="66"/>
      <c r="C557" s="66"/>
      <c r="D557" s="66"/>
      <c r="E557" s="66"/>
      <c r="F557" s="66"/>
      <c r="G557" s="66"/>
      <c r="H557" s="66"/>
      <c r="I557" s="66"/>
      <c r="J557" s="66"/>
      <c r="K557" s="66"/>
      <c r="L557" s="66"/>
      <c r="M557" s="66"/>
      <c r="N557" s="66"/>
      <c r="O557" s="66"/>
      <c r="P557" s="66"/>
      <c r="Q557" s="66"/>
      <c r="R557" s="66"/>
      <c r="S557" s="66"/>
      <c r="T557" s="66"/>
      <c r="U557" s="66"/>
      <c r="V557" s="66"/>
      <c r="W557" s="66"/>
      <c r="X557" s="66"/>
      <c r="Y557" s="66"/>
      <c r="Z557" s="66"/>
      <c r="AA557" s="66"/>
      <c r="AB557" s="66"/>
      <c r="AC557" s="66"/>
      <c r="AD557" s="66"/>
    </row>
    <row r="558" spans="1:30" ht="15.75" customHeight="1" x14ac:dyDescent="0.2">
      <c r="A558" s="66"/>
      <c r="B558" s="66"/>
      <c r="C558" s="66"/>
      <c r="D558" s="66"/>
      <c r="E558" s="66"/>
      <c r="F558" s="66"/>
      <c r="G558" s="66"/>
      <c r="H558" s="66"/>
      <c r="I558" s="66"/>
      <c r="J558" s="66"/>
      <c r="K558" s="66"/>
      <c r="L558" s="66"/>
      <c r="M558" s="66"/>
      <c r="N558" s="66"/>
      <c r="O558" s="66"/>
      <c r="P558" s="66"/>
      <c r="Q558" s="66"/>
      <c r="R558" s="66"/>
      <c r="S558" s="66"/>
      <c r="T558" s="66"/>
      <c r="U558" s="66"/>
      <c r="V558" s="66"/>
      <c r="W558" s="66"/>
      <c r="X558" s="66"/>
      <c r="Y558" s="66"/>
      <c r="Z558" s="66"/>
      <c r="AA558" s="66"/>
      <c r="AB558" s="66"/>
      <c r="AC558" s="66"/>
      <c r="AD558" s="66"/>
    </row>
    <row r="559" spans="1:30" ht="15.75" customHeight="1" x14ac:dyDescent="0.2">
      <c r="A559" s="66"/>
      <c r="B559" s="66"/>
      <c r="C559" s="66"/>
      <c r="D559" s="66"/>
      <c r="E559" s="66"/>
      <c r="F559" s="66"/>
      <c r="G559" s="66"/>
      <c r="H559" s="66"/>
      <c r="I559" s="66"/>
      <c r="J559" s="66"/>
      <c r="K559" s="66"/>
      <c r="L559" s="66"/>
      <c r="M559" s="66"/>
      <c r="N559" s="66"/>
      <c r="O559" s="66"/>
      <c r="P559" s="66"/>
      <c r="Q559" s="66"/>
      <c r="R559" s="66"/>
      <c r="S559" s="66"/>
      <c r="T559" s="66"/>
      <c r="U559" s="66"/>
      <c r="V559" s="66"/>
      <c r="W559" s="66"/>
      <c r="X559" s="66"/>
      <c r="Y559" s="66"/>
      <c r="Z559" s="66"/>
      <c r="AA559" s="66"/>
      <c r="AB559" s="66"/>
      <c r="AC559" s="66"/>
      <c r="AD559" s="66"/>
    </row>
    <row r="560" spans="1:30" ht="15.75" customHeight="1" x14ac:dyDescent="0.2">
      <c r="A560" s="66"/>
      <c r="B560" s="66"/>
      <c r="C560" s="66"/>
      <c r="D560" s="66"/>
      <c r="E560" s="66"/>
      <c r="F560" s="66"/>
      <c r="G560" s="66"/>
      <c r="H560" s="66"/>
      <c r="I560" s="66"/>
      <c r="J560" s="66"/>
      <c r="K560" s="66"/>
      <c r="L560" s="66"/>
      <c r="M560" s="66"/>
      <c r="N560" s="66"/>
      <c r="O560" s="66"/>
      <c r="P560" s="66"/>
      <c r="Q560" s="66"/>
      <c r="R560" s="66"/>
      <c r="S560" s="66"/>
      <c r="T560" s="66"/>
      <c r="U560" s="66"/>
      <c r="V560" s="66"/>
      <c r="W560" s="66"/>
      <c r="X560" s="66"/>
      <c r="Y560" s="66"/>
      <c r="Z560" s="66"/>
      <c r="AA560" s="66"/>
      <c r="AB560" s="66"/>
      <c r="AC560" s="66"/>
      <c r="AD560" s="66"/>
    </row>
    <row r="561" spans="1:30" ht="15.75" customHeight="1" x14ac:dyDescent="0.2">
      <c r="A561" s="66"/>
      <c r="B561" s="66"/>
      <c r="C561" s="66"/>
      <c r="D561" s="66"/>
      <c r="E561" s="66"/>
      <c r="F561" s="66"/>
      <c r="G561" s="66"/>
      <c r="H561" s="66"/>
      <c r="I561" s="66"/>
      <c r="J561" s="66"/>
      <c r="K561" s="66"/>
      <c r="L561" s="66"/>
      <c r="M561" s="66"/>
      <c r="N561" s="66"/>
      <c r="O561" s="66"/>
      <c r="P561" s="66"/>
      <c r="Q561" s="66"/>
      <c r="R561" s="66"/>
      <c r="S561" s="66"/>
      <c r="T561" s="66"/>
      <c r="U561" s="66"/>
      <c r="V561" s="66"/>
      <c r="W561" s="66"/>
      <c r="X561" s="66"/>
      <c r="Y561" s="66"/>
      <c r="Z561" s="66"/>
      <c r="AA561" s="66"/>
      <c r="AB561" s="66"/>
      <c r="AC561" s="66"/>
      <c r="AD561" s="66"/>
    </row>
    <row r="562" spans="1:30" ht="15.75" customHeight="1" x14ac:dyDescent="0.2">
      <c r="A562" s="66"/>
      <c r="B562" s="66"/>
      <c r="C562" s="66"/>
      <c r="D562" s="66"/>
      <c r="E562" s="66"/>
      <c r="F562" s="66"/>
      <c r="G562" s="66"/>
      <c r="H562" s="66"/>
      <c r="I562" s="66"/>
      <c r="J562" s="66"/>
      <c r="K562" s="66"/>
      <c r="L562" s="66"/>
      <c r="M562" s="66"/>
      <c r="N562" s="66"/>
      <c r="O562" s="66"/>
      <c r="P562" s="66"/>
      <c r="Q562" s="66"/>
      <c r="R562" s="66"/>
      <c r="S562" s="66"/>
      <c r="T562" s="66"/>
      <c r="U562" s="66"/>
      <c r="V562" s="66"/>
      <c r="W562" s="66"/>
      <c r="X562" s="66"/>
      <c r="Y562" s="66"/>
      <c r="Z562" s="66"/>
      <c r="AA562" s="66"/>
      <c r="AB562" s="66"/>
      <c r="AC562" s="66"/>
      <c r="AD562" s="66"/>
    </row>
    <row r="563" spans="1:30" ht="15.75" customHeight="1" x14ac:dyDescent="0.2">
      <c r="A563" s="66"/>
      <c r="B563" s="66"/>
      <c r="C563" s="66"/>
      <c r="D563" s="66"/>
      <c r="E563" s="66"/>
      <c r="F563" s="66"/>
      <c r="G563" s="66"/>
      <c r="H563" s="66"/>
      <c r="I563" s="66"/>
      <c r="J563" s="66"/>
      <c r="K563" s="66"/>
      <c r="L563" s="66"/>
      <c r="M563" s="66"/>
      <c r="N563" s="66"/>
      <c r="O563" s="66"/>
      <c r="P563" s="66"/>
      <c r="Q563" s="66"/>
      <c r="R563" s="66"/>
      <c r="S563" s="66"/>
      <c r="T563" s="66"/>
      <c r="U563" s="66"/>
      <c r="V563" s="66"/>
      <c r="W563" s="66"/>
      <c r="X563" s="66"/>
      <c r="Y563" s="66"/>
      <c r="Z563" s="66"/>
      <c r="AA563" s="66"/>
      <c r="AB563" s="66"/>
      <c r="AC563" s="66"/>
      <c r="AD563" s="66"/>
    </row>
    <row r="564" spans="1:30" ht="15.75" customHeight="1" x14ac:dyDescent="0.2">
      <c r="A564" s="66"/>
      <c r="B564" s="66"/>
      <c r="C564" s="66"/>
      <c r="D564" s="66"/>
      <c r="E564" s="66"/>
      <c r="F564" s="66"/>
      <c r="G564" s="66"/>
      <c r="H564" s="66"/>
      <c r="I564" s="66"/>
      <c r="J564" s="66"/>
      <c r="K564" s="66"/>
      <c r="L564" s="66"/>
      <c r="M564" s="66"/>
      <c r="N564" s="66"/>
      <c r="O564" s="66"/>
      <c r="P564" s="66"/>
      <c r="Q564" s="66"/>
      <c r="R564" s="66"/>
      <c r="S564" s="66"/>
      <c r="T564" s="66"/>
      <c r="U564" s="66"/>
      <c r="V564" s="66"/>
      <c r="W564" s="66"/>
      <c r="X564" s="66"/>
      <c r="Y564" s="66"/>
      <c r="Z564" s="66"/>
      <c r="AA564" s="66"/>
      <c r="AB564" s="66"/>
      <c r="AC564" s="66"/>
      <c r="AD564" s="66"/>
    </row>
    <row r="565" spans="1:30" ht="15.75" customHeight="1" x14ac:dyDescent="0.2">
      <c r="A565" s="66"/>
      <c r="B565" s="66"/>
      <c r="C565" s="66"/>
      <c r="D565" s="66"/>
      <c r="E565" s="66"/>
      <c r="F565" s="66"/>
      <c r="G565" s="66"/>
      <c r="H565" s="66"/>
      <c r="I565" s="66"/>
      <c r="J565" s="66"/>
      <c r="K565" s="66"/>
      <c r="L565" s="66"/>
      <c r="M565" s="66"/>
      <c r="N565" s="66"/>
      <c r="O565" s="66"/>
      <c r="P565" s="66"/>
      <c r="Q565" s="66"/>
      <c r="R565" s="66"/>
      <c r="S565" s="66"/>
      <c r="T565" s="66"/>
      <c r="U565" s="66"/>
      <c r="V565" s="66"/>
      <c r="W565" s="66"/>
      <c r="X565" s="66"/>
      <c r="Y565" s="66"/>
      <c r="Z565" s="66"/>
      <c r="AA565" s="66"/>
      <c r="AB565" s="66"/>
      <c r="AC565" s="66"/>
      <c r="AD565" s="66"/>
    </row>
    <row r="566" spans="1:30" ht="15.75" customHeight="1" x14ac:dyDescent="0.2">
      <c r="A566" s="66"/>
      <c r="B566" s="66"/>
      <c r="C566" s="66"/>
      <c r="D566" s="66"/>
      <c r="E566" s="66"/>
      <c r="F566" s="66"/>
      <c r="G566" s="66"/>
      <c r="H566" s="66"/>
      <c r="I566" s="66"/>
      <c r="J566" s="66"/>
      <c r="K566" s="66"/>
      <c r="L566" s="66"/>
      <c r="M566" s="66"/>
      <c r="N566" s="66"/>
      <c r="O566" s="66"/>
      <c r="P566" s="66"/>
      <c r="Q566" s="66"/>
      <c r="R566" s="66"/>
      <c r="S566" s="66"/>
      <c r="T566" s="66"/>
      <c r="U566" s="66"/>
      <c r="V566" s="66"/>
      <c r="W566" s="66"/>
      <c r="X566" s="66"/>
      <c r="Y566" s="66"/>
      <c r="Z566" s="66"/>
      <c r="AA566" s="66"/>
      <c r="AB566" s="66"/>
      <c r="AC566" s="66"/>
      <c r="AD566" s="66"/>
    </row>
    <row r="567" spans="1:30" ht="15.75" customHeight="1" x14ac:dyDescent="0.2">
      <c r="A567" s="66"/>
      <c r="B567" s="66"/>
      <c r="C567" s="66"/>
      <c r="D567" s="66"/>
      <c r="E567" s="66"/>
      <c r="F567" s="66"/>
      <c r="G567" s="66"/>
      <c r="H567" s="66"/>
      <c r="I567" s="66"/>
      <c r="J567" s="66"/>
      <c r="K567" s="66"/>
      <c r="L567" s="66"/>
      <c r="M567" s="66"/>
      <c r="N567" s="66"/>
      <c r="O567" s="66"/>
      <c r="P567" s="66"/>
      <c r="Q567" s="66"/>
      <c r="R567" s="66"/>
      <c r="S567" s="66"/>
      <c r="T567" s="66"/>
      <c r="U567" s="66"/>
      <c r="V567" s="66"/>
      <c r="W567" s="66"/>
      <c r="X567" s="66"/>
      <c r="Y567" s="66"/>
      <c r="Z567" s="66"/>
      <c r="AA567" s="66"/>
      <c r="AB567" s="66"/>
      <c r="AC567" s="66"/>
      <c r="AD567" s="66"/>
    </row>
    <row r="568" spans="1:30" ht="15.75" customHeight="1" x14ac:dyDescent="0.2">
      <c r="A568" s="66"/>
      <c r="B568" s="66"/>
      <c r="C568" s="66"/>
      <c r="D568" s="66"/>
      <c r="E568" s="66"/>
      <c r="F568" s="66"/>
      <c r="G568" s="66"/>
      <c r="H568" s="66"/>
      <c r="I568" s="66"/>
      <c r="J568" s="66"/>
      <c r="K568" s="66"/>
      <c r="L568" s="66"/>
      <c r="M568" s="66"/>
      <c r="N568" s="66"/>
      <c r="O568" s="66"/>
      <c r="P568" s="66"/>
      <c r="Q568" s="66"/>
      <c r="R568" s="66"/>
      <c r="S568" s="66"/>
      <c r="T568" s="66"/>
      <c r="U568" s="66"/>
      <c r="V568" s="66"/>
      <c r="W568" s="66"/>
      <c r="X568" s="66"/>
      <c r="Y568" s="66"/>
      <c r="Z568" s="66"/>
      <c r="AA568" s="66"/>
      <c r="AB568" s="66"/>
      <c r="AC568" s="66"/>
      <c r="AD568" s="66"/>
    </row>
    <row r="569" spans="1:30" ht="15.75" customHeight="1" x14ac:dyDescent="0.2">
      <c r="A569" s="66"/>
      <c r="B569" s="66"/>
      <c r="C569" s="66"/>
      <c r="D569" s="66"/>
      <c r="E569" s="66"/>
      <c r="F569" s="66"/>
      <c r="G569" s="66"/>
      <c r="H569" s="66"/>
      <c r="I569" s="66"/>
      <c r="J569" s="66"/>
      <c r="K569" s="66"/>
      <c r="L569" s="66"/>
      <c r="M569" s="66"/>
      <c r="N569" s="66"/>
      <c r="O569" s="66"/>
      <c r="P569" s="66"/>
      <c r="Q569" s="66"/>
      <c r="R569" s="66"/>
      <c r="S569" s="66"/>
      <c r="T569" s="66"/>
      <c r="U569" s="66"/>
      <c r="V569" s="66"/>
      <c r="W569" s="66"/>
      <c r="X569" s="66"/>
      <c r="Y569" s="66"/>
      <c r="Z569" s="66"/>
      <c r="AA569" s="66"/>
      <c r="AB569" s="66"/>
      <c r="AC569" s="66"/>
      <c r="AD569" s="66"/>
    </row>
    <row r="570" spans="1:30" ht="15.75" customHeight="1" x14ac:dyDescent="0.2">
      <c r="A570" s="66"/>
      <c r="B570" s="66"/>
      <c r="C570" s="66"/>
      <c r="D570" s="66"/>
      <c r="E570" s="66"/>
      <c r="F570" s="66"/>
      <c r="G570" s="66"/>
      <c r="H570" s="66"/>
      <c r="I570" s="66"/>
      <c r="J570" s="66"/>
      <c r="K570" s="66"/>
      <c r="L570" s="66"/>
      <c r="M570" s="66"/>
      <c r="N570" s="66"/>
      <c r="O570" s="66"/>
      <c r="P570" s="66"/>
      <c r="Q570" s="66"/>
      <c r="R570" s="66"/>
      <c r="S570" s="66"/>
      <c r="T570" s="66"/>
      <c r="U570" s="66"/>
      <c r="V570" s="66"/>
      <c r="W570" s="66"/>
      <c r="X570" s="66"/>
      <c r="Y570" s="66"/>
      <c r="Z570" s="66"/>
      <c r="AA570" s="66"/>
      <c r="AB570" s="66"/>
      <c r="AC570" s="66"/>
      <c r="AD570" s="66"/>
    </row>
    <row r="571" spans="1:30" ht="15.75" customHeight="1" x14ac:dyDescent="0.2">
      <c r="A571" s="66"/>
      <c r="B571" s="66"/>
      <c r="C571" s="66"/>
      <c r="D571" s="66"/>
      <c r="E571" s="66"/>
      <c r="F571" s="66"/>
      <c r="G571" s="66"/>
      <c r="H571" s="66"/>
      <c r="I571" s="66"/>
      <c r="J571" s="66"/>
      <c r="K571" s="66"/>
      <c r="L571" s="66"/>
      <c r="M571" s="66"/>
      <c r="N571" s="66"/>
      <c r="O571" s="66"/>
      <c r="P571" s="66"/>
      <c r="Q571" s="66"/>
      <c r="R571" s="66"/>
      <c r="S571" s="66"/>
      <c r="T571" s="66"/>
      <c r="U571" s="66"/>
      <c r="V571" s="66"/>
      <c r="W571" s="66"/>
      <c r="X571" s="66"/>
      <c r="Y571" s="66"/>
      <c r="Z571" s="66"/>
      <c r="AA571" s="66"/>
      <c r="AB571" s="66"/>
      <c r="AC571" s="66"/>
      <c r="AD571" s="66"/>
    </row>
    <row r="572" spans="1:30" ht="15.75" customHeight="1" x14ac:dyDescent="0.2">
      <c r="A572" s="66"/>
      <c r="B572" s="66"/>
      <c r="C572" s="66"/>
      <c r="D572" s="66"/>
      <c r="E572" s="66"/>
      <c r="F572" s="66"/>
      <c r="G572" s="66"/>
      <c r="H572" s="66"/>
      <c r="I572" s="66"/>
      <c r="J572" s="66"/>
      <c r="K572" s="66"/>
      <c r="L572" s="66"/>
      <c r="M572" s="66"/>
      <c r="N572" s="66"/>
      <c r="O572" s="66"/>
      <c r="P572" s="66"/>
      <c r="Q572" s="66"/>
      <c r="R572" s="66"/>
      <c r="S572" s="66"/>
      <c r="T572" s="66"/>
      <c r="U572" s="66"/>
      <c r="V572" s="66"/>
      <c r="W572" s="66"/>
      <c r="X572" s="66"/>
      <c r="Y572" s="66"/>
      <c r="Z572" s="66"/>
      <c r="AA572" s="66"/>
      <c r="AB572" s="66"/>
      <c r="AC572" s="66"/>
      <c r="AD572" s="66"/>
    </row>
    <row r="573" spans="1:30" ht="15.75" customHeight="1" x14ac:dyDescent="0.2">
      <c r="A573" s="66"/>
      <c r="B573" s="66"/>
      <c r="C573" s="66"/>
      <c r="D573" s="66"/>
      <c r="E573" s="66"/>
      <c r="F573" s="66"/>
      <c r="G573" s="66"/>
      <c r="H573" s="66"/>
      <c r="I573" s="66"/>
      <c r="J573" s="66"/>
      <c r="K573" s="66"/>
      <c r="L573" s="66"/>
      <c r="M573" s="66"/>
      <c r="N573" s="66"/>
      <c r="O573" s="66"/>
      <c r="P573" s="66"/>
      <c r="Q573" s="66"/>
      <c r="R573" s="66"/>
      <c r="S573" s="66"/>
      <c r="T573" s="66"/>
      <c r="U573" s="66"/>
      <c r="V573" s="66"/>
      <c r="W573" s="66"/>
      <c r="X573" s="66"/>
      <c r="Y573" s="66"/>
      <c r="Z573" s="66"/>
      <c r="AA573" s="66"/>
      <c r="AB573" s="66"/>
      <c r="AC573" s="66"/>
      <c r="AD573" s="66"/>
    </row>
    <row r="574" spans="1:30" ht="15.75" customHeight="1" x14ac:dyDescent="0.2">
      <c r="A574" s="66"/>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c r="Z574" s="66"/>
      <c r="AA574" s="66"/>
      <c r="AB574" s="66"/>
      <c r="AC574" s="66"/>
      <c r="AD574" s="66"/>
    </row>
    <row r="575" spans="1:30" ht="15.75" customHeight="1" x14ac:dyDescent="0.2">
      <c r="A575" s="66"/>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c r="Z575" s="66"/>
      <c r="AA575" s="66"/>
      <c r="AB575" s="66"/>
      <c r="AC575" s="66"/>
      <c r="AD575" s="66"/>
    </row>
    <row r="576" spans="1:30" ht="15.75" customHeight="1" x14ac:dyDescent="0.2">
      <c r="A576" s="66"/>
      <c r="B576" s="66"/>
      <c r="C576" s="66"/>
      <c r="D576" s="66"/>
      <c r="E576" s="66"/>
      <c r="F576" s="66"/>
      <c r="G576" s="66"/>
      <c r="H576" s="66"/>
      <c r="I576" s="66"/>
      <c r="J576" s="66"/>
      <c r="K576" s="66"/>
      <c r="L576" s="66"/>
      <c r="M576" s="66"/>
      <c r="N576" s="66"/>
      <c r="O576" s="66"/>
      <c r="P576" s="66"/>
      <c r="Q576" s="66"/>
      <c r="R576" s="66"/>
      <c r="S576" s="66"/>
      <c r="T576" s="66"/>
      <c r="U576" s="66"/>
      <c r="V576" s="66"/>
      <c r="W576" s="66"/>
      <c r="X576" s="66"/>
      <c r="Y576" s="66"/>
      <c r="Z576" s="66"/>
      <c r="AA576" s="66"/>
      <c r="AB576" s="66"/>
      <c r="AC576" s="66"/>
      <c r="AD576" s="66"/>
    </row>
    <row r="577" spans="1:30" ht="15.75" customHeight="1" x14ac:dyDescent="0.2">
      <c r="A577" s="66"/>
      <c r="B577" s="66"/>
      <c r="C577" s="66"/>
      <c r="D577" s="66"/>
      <c r="E577" s="66"/>
      <c r="F577" s="66"/>
      <c r="G577" s="66"/>
      <c r="H577" s="66"/>
      <c r="I577" s="66"/>
      <c r="J577" s="66"/>
      <c r="K577" s="66"/>
      <c r="L577" s="66"/>
      <c r="M577" s="66"/>
      <c r="N577" s="66"/>
      <c r="O577" s="66"/>
      <c r="P577" s="66"/>
      <c r="Q577" s="66"/>
      <c r="R577" s="66"/>
      <c r="S577" s="66"/>
      <c r="T577" s="66"/>
      <c r="U577" s="66"/>
      <c r="V577" s="66"/>
      <c r="W577" s="66"/>
      <c r="X577" s="66"/>
      <c r="Y577" s="66"/>
      <c r="Z577" s="66"/>
      <c r="AA577" s="66"/>
      <c r="AB577" s="66"/>
      <c r="AC577" s="66"/>
      <c r="AD577" s="66"/>
    </row>
    <row r="578" spans="1:30" ht="15.75" customHeight="1" x14ac:dyDescent="0.2">
      <c r="A578" s="66"/>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c r="Z578" s="66"/>
      <c r="AA578" s="66"/>
      <c r="AB578" s="66"/>
      <c r="AC578" s="66"/>
      <c r="AD578" s="66"/>
    </row>
    <row r="579" spans="1:30" ht="15.75" customHeight="1" x14ac:dyDescent="0.2">
      <c r="A579" s="66"/>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c r="AD579" s="66"/>
    </row>
    <row r="580" spans="1:30" ht="15.75" customHeight="1" x14ac:dyDescent="0.2">
      <c r="A580" s="66"/>
      <c r="B580" s="66"/>
      <c r="C580" s="66"/>
      <c r="D580" s="66"/>
      <c r="E580" s="66"/>
      <c r="F580" s="66"/>
      <c r="G580" s="66"/>
      <c r="H580" s="66"/>
      <c r="I580" s="66"/>
      <c r="J580" s="66"/>
      <c r="K580" s="66"/>
      <c r="L580" s="66"/>
      <c r="M580" s="66"/>
      <c r="N580" s="66"/>
      <c r="O580" s="66"/>
      <c r="P580" s="66"/>
      <c r="Q580" s="66"/>
      <c r="R580" s="66"/>
      <c r="S580" s="66"/>
      <c r="T580" s="66"/>
      <c r="U580" s="66"/>
      <c r="V580" s="66"/>
      <c r="W580" s="66"/>
      <c r="X580" s="66"/>
      <c r="Y580" s="66"/>
      <c r="Z580" s="66"/>
      <c r="AA580" s="66"/>
      <c r="AB580" s="66"/>
      <c r="AC580" s="66"/>
      <c r="AD580" s="66"/>
    </row>
    <row r="581" spans="1:30" ht="15.75" customHeight="1" x14ac:dyDescent="0.2">
      <c r="A581" s="66"/>
      <c r="B581" s="66"/>
      <c r="C581" s="66"/>
      <c r="D581" s="66"/>
      <c r="E581" s="66"/>
      <c r="F581" s="66"/>
      <c r="G581" s="66"/>
      <c r="H581" s="66"/>
      <c r="I581" s="66"/>
      <c r="J581" s="66"/>
      <c r="K581" s="66"/>
      <c r="L581" s="66"/>
      <c r="M581" s="66"/>
      <c r="N581" s="66"/>
      <c r="O581" s="66"/>
      <c r="P581" s="66"/>
      <c r="Q581" s="66"/>
      <c r="R581" s="66"/>
      <c r="S581" s="66"/>
      <c r="T581" s="66"/>
      <c r="U581" s="66"/>
      <c r="V581" s="66"/>
      <c r="W581" s="66"/>
      <c r="X581" s="66"/>
      <c r="Y581" s="66"/>
      <c r="Z581" s="66"/>
      <c r="AA581" s="66"/>
      <c r="AB581" s="66"/>
      <c r="AC581" s="66"/>
      <c r="AD581" s="66"/>
    </row>
    <row r="582" spans="1:30" ht="15.75" customHeight="1" x14ac:dyDescent="0.2">
      <c r="A582" s="66"/>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c r="Z582" s="66"/>
      <c r="AA582" s="66"/>
      <c r="AB582" s="66"/>
      <c r="AC582" s="66"/>
      <c r="AD582" s="66"/>
    </row>
    <row r="583" spans="1:30" ht="15.75" customHeight="1" x14ac:dyDescent="0.2">
      <c r="A583" s="66"/>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c r="Z583" s="66"/>
      <c r="AA583" s="66"/>
      <c r="AB583" s="66"/>
      <c r="AC583" s="66"/>
      <c r="AD583" s="66"/>
    </row>
    <row r="584" spans="1:30" ht="15.75" customHeight="1" x14ac:dyDescent="0.2">
      <c r="A584" s="66"/>
      <c r="B584" s="66"/>
      <c r="C584" s="66"/>
      <c r="D584" s="66"/>
      <c r="E584" s="66"/>
      <c r="F584" s="66"/>
      <c r="G584" s="66"/>
      <c r="H584" s="66"/>
      <c r="I584" s="66"/>
      <c r="J584" s="66"/>
      <c r="K584" s="66"/>
      <c r="L584" s="66"/>
      <c r="M584" s="66"/>
      <c r="N584" s="66"/>
      <c r="O584" s="66"/>
      <c r="P584" s="66"/>
      <c r="Q584" s="66"/>
      <c r="R584" s="66"/>
      <c r="S584" s="66"/>
      <c r="T584" s="66"/>
      <c r="U584" s="66"/>
      <c r="V584" s="66"/>
      <c r="W584" s="66"/>
      <c r="X584" s="66"/>
      <c r="Y584" s="66"/>
      <c r="Z584" s="66"/>
      <c r="AA584" s="66"/>
      <c r="AB584" s="66"/>
      <c r="AC584" s="66"/>
      <c r="AD584" s="66"/>
    </row>
    <row r="585" spans="1:30" ht="15.75" customHeight="1" x14ac:dyDescent="0.2">
      <c r="A585" s="66"/>
      <c r="B585" s="66"/>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row>
    <row r="586" spans="1:30" ht="15.75" customHeight="1" x14ac:dyDescent="0.2">
      <c r="A586" s="66"/>
      <c r="B586" s="66"/>
      <c r="C586" s="66"/>
      <c r="D586" s="66"/>
      <c r="E586" s="66"/>
      <c r="F586" s="66"/>
      <c r="G586" s="66"/>
      <c r="H586" s="66"/>
      <c r="I586" s="66"/>
      <c r="J586" s="66"/>
      <c r="K586" s="66"/>
      <c r="L586" s="66"/>
      <c r="M586" s="66"/>
      <c r="N586" s="66"/>
      <c r="O586" s="66"/>
      <c r="P586" s="66"/>
      <c r="Q586" s="66"/>
      <c r="R586" s="66"/>
      <c r="S586" s="66"/>
      <c r="T586" s="66"/>
      <c r="U586" s="66"/>
      <c r="V586" s="66"/>
      <c r="W586" s="66"/>
      <c r="X586" s="66"/>
      <c r="Y586" s="66"/>
      <c r="Z586" s="66"/>
      <c r="AA586" s="66"/>
      <c r="AB586" s="66"/>
      <c r="AC586" s="66"/>
      <c r="AD586" s="66"/>
    </row>
    <row r="587" spans="1:30" ht="15.75" customHeight="1" x14ac:dyDescent="0.2">
      <c r="A587" s="66"/>
      <c r="B587" s="66"/>
      <c r="C587" s="66"/>
      <c r="D587" s="66"/>
      <c r="E587" s="66"/>
      <c r="F587" s="66"/>
      <c r="G587" s="66"/>
      <c r="H587" s="66"/>
      <c r="I587" s="66"/>
      <c r="J587" s="66"/>
      <c r="K587" s="66"/>
      <c r="L587" s="66"/>
      <c r="M587" s="66"/>
      <c r="N587" s="66"/>
      <c r="O587" s="66"/>
      <c r="P587" s="66"/>
      <c r="Q587" s="66"/>
      <c r="R587" s="66"/>
      <c r="S587" s="66"/>
      <c r="T587" s="66"/>
      <c r="U587" s="66"/>
      <c r="V587" s="66"/>
      <c r="W587" s="66"/>
      <c r="X587" s="66"/>
      <c r="Y587" s="66"/>
      <c r="Z587" s="66"/>
      <c r="AA587" s="66"/>
      <c r="AB587" s="66"/>
      <c r="AC587" s="66"/>
      <c r="AD587" s="66"/>
    </row>
    <row r="588" spans="1:30" ht="15.75" customHeight="1" x14ac:dyDescent="0.2">
      <c r="A588" s="66"/>
      <c r="B588" s="66"/>
      <c r="C588" s="66"/>
      <c r="D588" s="66"/>
      <c r="E588" s="66"/>
      <c r="F588" s="66"/>
      <c r="G588" s="66"/>
      <c r="H588" s="66"/>
      <c r="I588" s="66"/>
      <c r="J588" s="66"/>
      <c r="K588" s="66"/>
      <c r="L588" s="66"/>
      <c r="M588" s="66"/>
      <c r="N588" s="66"/>
      <c r="O588" s="66"/>
      <c r="P588" s="66"/>
      <c r="Q588" s="66"/>
      <c r="R588" s="66"/>
      <c r="S588" s="66"/>
      <c r="T588" s="66"/>
      <c r="U588" s="66"/>
      <c r="V588" s="66"/>
      <c r="W588" s="66"/>
      <c r="X588" s="66"/>
      <c r="Y588" s="66"/>
      <c r="Z588" s="66"/>
      <c r="AA588" s="66"/>
      <c r="AB588" s="66"/>
      <c r="AC588" s="66"/>
      <c r="AD588" s="66"/>
    </row>
    <row r="589" spans="1:30" ht="15.75" customHeight="1" x14ac:dyDescent="0.2">
      <c r="A589" s="66"/>
      <c r="B589" s="66"/>
      <c r="C589" s="66"/>
      <c r="D589" s="66"/>
      <c r="E589" s="66"/>
      <c r="F589" s="66"/>
      <c r="G589" s="66"/>
      <c r="H589" s="66"/>
      <c r="I589" s="66"/>
      <c r="J589" s="66"/>
      <c r="K589" s="66"/>
      <c r="L589" s="66"/>
      <c r="M589" s="66"/>
      <c r="N589" s="66"/>
      <c r="O589" s="66"/>
      <c r="P589" s="66"/>
      <c r="Q589" s="66"/>
      <c r="R589" s="66"/>
      <c r="S589" s="66"/>
      <c r="T589" s="66"/>
      <c r="U589" s="66"/>
      <c r="V589" s="66"/>
      <c r="W589" s="66"/>
      <c r="X589" s="66"/>
      <c r="Y589" s="66"/>
      <c r="Z589" s="66"/>
      <c r="AA589" s="66"/>
      <c r="AB589" s="66"/>
      <c r="AC589" s="66"/>
      <c r="AD589" s="66"/>
    </row>
    <row r="590" spans="1:30" ht="15.75" customHeight="1" x14ac:dyDescent="0.2">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row>
    <row r="591" spans="1:30" ht="15.75" customHeight="1" x14ac:dyDescent="0.2">
      <c r="A591" s="66"/>
      <c r="B591" s="66"/>
      <c r="C591" s="66"/>
      <c r="D591" s="66"/>
      <c r="E591" s="66"/>
      <c r="F591" s="66"/>
      <c r="G591" s="66"/>
      <c r="H591" s="66"/>
      <c r="I591" s="66"/>
      <c r="J591" s="66"/>
      <c r="K591" s="66"/>
      <c r="L591" s="66"/>
      <c r="M591" s="66"/>
      <c r="N591" s="66"/>
      <c r="O591" s="66"/>
      <c r="P591" s="66"/>
      <c r="Q591" s="66"/>
      <c r="R591" s="66"/>
      <c r="S591" s="66"/>
      <c r="T591" s="66"/>
      <c r="U591" s="66"/>
      <c r="V591" s="66"/>
      <c r="W591" s="66"/>
      <c r="X591" s="66"/>
      <c r="Y591" s="66"/>
      <c r="Z591" s="66"/>
      <c r="AA591" s="66"/>
      <c r="AB591" s="66"/>
      <c r="AC591" s="66"/>
      <c r="AD591" s="66"/>
    </row>
    <row r="592" spans="1:30" ht="15.75" customHeight="1" x14ac:dyDescent="0.2">
      <c r="A592" s="66"/>
      <c r="B592" s="66"/>
      <c r="C592" s="66"/>
      <c r="D592" s="66"/>
      <c r="E592" s="66"/>
      <c r="F592" s="66"/>
      <c r="G592" s="66"/>
      <c r="H592" s="66"/>
      <c r="I592" s="66"/>
      <c r="J592" s="66"/>
      <c r="K592" s="66"/>
      <c r="L592" s="66"/>
      <c r="M592" s="66"/>
      <c r="N592" s="66"/>
      <c r="O592" s="66"/>
      <c r="P592" s="66"/>
      <c r="Q592" s="66"/>
      <c r="R592" s="66"/>
      <c r="S592" s="66"/>
      <c r="T592" s="66"/>
      <c r="U592" s="66"/>
      <c r="V592" s="66"/>
      <c r="W592" s="66"/>
      <c r="X592" s="66"/>
      <c r="Y592" s="66"/>
      <c r="Z592" s="66"/>
      <c r="AA592" s="66"/>
      <c r="AB592" s="66"/>
      <c r="AC592" s="66"/>
      <c r="AD592" s="66"/>
    </row>
    <row r="593" spans="1:30" ht="15.75" customHeight="1" x14ac:dyDescent="0.2">
      <c r="A593" s="66"/>
      <c r="B593" s="66"/>
      <c r="C593" s="66"/>
      <c r="D593" s="66"/>
      <c r="E593" s="66"/>
      <c r="F593" s="66"/>
      <c r="G593" s="66"/>
      <c r="H593" s="66"/>
      <c r="I593" s="66"/>
      <c r="J593" s="66"/>
      <c r="K593" s="66"/>
      <c r="L593" s="66"/>
      <c r="M593" s="66"/>
      <c r="N593" s="66"/>
      <c r="O593" s="66"/>
      <c r="P593" s="66"/>
      <c r="Q593" s="66"/>
      <c r="R593" s="66"/>
      <c r="S593" s="66"/>
      <c r="T593" s="66"/>
      <c r="U593" s="66"/>
      <c r="V593" s="66"/>
      <c r="W593" s="66"/>
      <c r="X593" s="66"/>
      <c r="Y593" s="66"/>
      <c r="Z593" s="66"/>
      <c r="AA593" s="66"/>
      <c r="AB593" s="66"/>
      <c r="AC593" s="66"/>
      <c r="AD593" s="66"/>
    </row>
    <row r="594" spans="1:30" ht="15.75" customHeight="1" x14ac:dyDescent="0.2">
      <c r="A594" s="66"/>
      <c r="B594" s="66"/>
      <c r="C594" s="66"/>
      <c r="D594" s="66"/>
      <c r="E594" s="66"/>
      <c r="F594" s="66"/>
      <c r="G594" s="66"/>
      <c r="H594" s="66"/>
      <c r="I594" s="66"/>
      <c r="J594" s="66"/>
      <c r="K594" s="66"/>
      <c r="L594" s="66"/>
      <c r="M594" s="66"/>
      <c r="N594" s="66"/>
      <c r="O594" s="66"/>
      <c r="P594" s="66"/>
      <c r="Q594" s="66"/>
      <c r="R594" s="66"/>
      <c r="S594" s="66"/>
      <c r="T594" s="66"/>
      <c r="U594" s="66"/>
      <c r="V594" s="66"/>
      <c r="W594" s="66"/>
      <c r="X594" s="66"/>
      <c r="Y594" s="66"/>
      <c r="Z594" s="66"/>
      <c r="AA594" s="66"/>
      <c r="AB594" s="66"/>
      <c r="AC594" s="66"/>
      <c r="AD594" s="66"/>
    </row>
    <row r="595" spans="1:30" ht="15.75" customHeight="1" x14ac:dyDescent="0.2">
      <c r="A595" s="66"/>
      <c r="B595" s="66"/>
      <c r="C595" s="66"/>
      <c r="D595" s="66"/>
      <c r="E595" s="66"/>
      <c r="F595" s="66"/>
      <c r="G595" s="66"/>
      <c r="H595" s="66"/>
      <c r="I595" s="66"/>
      <c r="J595" s="66"/>
      <c r="K595" s="66"/>
      <c r="L595" s="66"/>
      <c r="M595" s="66"/>
      <c r="N595" s="66"/>
      <c r="O595" s="66"/>
      <c r="P595" s="66"/>
      <c r="Q595" s="66"/>
      <c r="R595" s="66"/>
      <c r="S595" s="66"/>
      <c r="T595" s="66"/>
      <c r="U595" s="66"/>
      <c r="V595" s="66"/>
      <c r="W595" s="66"/>
      <c r="X595" s="66"/>
      <c r="Y595" s="66"/>
      <c r="Z595" s="66"/>
      <c r="AA595" s="66"/>
      <c r="AB595" s="66"/>
      <c r="AC595" s="66"/>
      <c r="AD595" s="66"/>
    </row>
    <row r="596" spans="1:30" ht="15.75" customHeight="1" x14ac:dyDescent="0.2">
      <c r="A596" s="66"/>
      <c r="B596" s="66"/>
      <c r="C596" s="66"/>
      <c r="D596" s="66"/>
      <c r="E596" s="66"/>
      <c r="F596" s="66"/>
      <c r="G596" s="66"/>
      <c r="H596" s="66"/>
      <c r="I596" s="66"/>
      <c r="J596" s="66"/>
      <c r="K596" s="66"/>
      <c r="L596" s="66"/>
      <c r="M596" s="66"/>
      <c r="N596" s="66"/>
      <c r="O596" s="66"/>
      <c r="P596" s="66"/>
      <c r="Q596" s="66"/>
      <c r="R596" s="66"/>
      <c r="S596" s="66"/>
      <c r="T596" s="66"/>
      <c r="U596" s="66"/>
      <c r="V596" s="66"/>
      <c r="W596" s="66"/>
      <c r="X596" s="66"/>
      <c r="Y596" s="66"/>
      <c r="Z596" s="66"/>
      <c r="AA596" s="66"/>
      <c r="AB596" s="66"/>
      <c r="AC596" s="66"/>
      <c r="AD596" s="66"/>
    </row>
    <row r="597" spans="1:30" ht="15.75" customHeight="1" x14ac:dyDescent="0.2">
      <c r="A597" s="66"/>
      <c r="B597" s="66"/>
      <c r="C597" s="66"/>
      <c r="D597" s="66"/>
      <c r="E597" s="66"/>
      <c r="F597" s="66"/>
      <c r="G597" s="66"/>
      <c r="H597" s="66"/>
      <c r="I597" s="66"/>
      <c r="J597" s="66"/>
      <c r="K597" s="66"/>
      <c r="L597" s="66"/>
      <c r="M597" s="66"/>
      <c r="N597" s="66"/>
      <c r="O597" s="66"/>
      <c r="P597" s="66"/>
      <c r="Q597" s="66"/>
      <c r="R597" s="66"/>
      <c r="S597" s="66"/>
      <c r="T597" s="66"/>
      <c r="U597" s="66"/>
      <c r="V597" s="66"/>
      <c r="W597" s="66"/>
      <c r="X597" s="66"/>
      <c r="Y597" s="66"/>
      <c r="Z597" s="66"/>
      <c r="AA597" s="66"/>
      <c r="AB597" s="66"/>
      <c r="AC597" s="66"/>
      <c r="AD597" s="66"/>
    </row>
    <row r="598" spans="1:30" ht="15.75" customHeight="1" x14ac:dyDescent="0.2">
      <c r="A598" s="66"/>
      <c r="B598" s="66"/>
      <c r="C598" s="66"/>
      <c r="D598" s="66"/>
      <c r="E598" s="66"/>
      <c r="F598" s="66"/>
      <c r="G598" s="66"/>
      <c r="H598" s="66"/>
      <c r="I598" s="66"/>
      <c r="J598" s="66"/>
      <c r="K598" s="66"/>
      <c r="L598" s="66"/>
      <c r="M598" s="66"/>
      <c r="N598" s="66"/>
      <c r="O598" s="66"/>
      <c r="P598" s="66"/>
      <c r="Q598" s="66"/>
      <c r="R598" s="66"/>
      <c r="S598" s="66"/>
      <c r="T598" s="66"/>
      <c r="U598" s="66"/>
      <c r="V598" s="66"/>
      <c r="W598" s="66"/>
      <c r="X598" s="66"/>
      <c r="Y598" s="66"/>
      <c r="Z598" s="66"/>
      <c r="AA598" s="66"/>
      <c r="AB598" s="66"/>
      <c r="AC598" s="66"/>
      <c r="AD598" s="66"/>
    </row>
    <row r="599" spans="1:30" ht="15.75" customHeight="1" x14ac:dyDescent="0.2">
      <c r="A599" s="66"/>
      <c r="B599" s="66"/>
      <c r="C599" s="66"/>
      <c r="D599" s="66"/>
      <c r="E599" s="66"/>
      <c r="F599" s="66"/>
      <c r="G599" s="66"/>
      <c r="H599" s="66"/>
      <c r="I599" s="66"/>
      <c r="J599" s="66"/>
      <c r="K599" s="66"/>
      <c r="L599" s="66"/>
      <c r="M599" s="66"/>
      <c r="N599" s="66"/>
      <c r="O599" s="66"/>
      <c r="P599" s="66"/>
      <c r="Q599" s="66"/>
      <c r="R599" s="66"/>
      <c r="S599" s="66"/>
      <c r="T599" s="66"/>
      <c r="U599" s="66"/>
      <c r="V599" s="66"/>
      <c r="W599" s="66"/>
      <c r="X599" s="66"/>
      <c r="Y599" s="66"/>
      <c r="Z599" s="66"/>
      <c r="AA599" s="66"/>
      <c r="AB599" s="66"/>
      <c r="AC599" s="66"/>
      <c r="AD599" s="66"/>
    </row>
    <row r="600" spans="1:30" ht="15.75" customHeight="1" x14ac:dyDescent="0.2">
      <c r="A600" s="66"/>
      <c r="B600" s="66"/>
      <c r="C600" s="66"/>
      <c r="D600" s="66"/>
      <c r="E600" s="66"/>
      <c r="F600" s="66"/>
      <c r="G600" s="66"/>
      <c r="H600" s="66"/>
      <c r="I600" s="66"/>
      <c r="J600" s="66"/>
      <c r="K600" s="66"/>
      <c r="L600" s="66"/>
      <c r="M600" s="66"/>
      <c r="N600" s="66"/>
      <c r="O600" s="66"/>
      <c r="P600" s="66"/>
      <c r="Q600" s="66"/>
      <c r="R600" s="66"/>
      <c r="S600" s="66"/>
      <c r="T600" s="66"/>
      <c r="U600" s="66"/>
      <c r="V600" s="66"/>
      <c r="W600" s="66"/>
      <c r="X600" s="66"/>
      <c r="Y600" s="66"/>
      <c r="Z600" s="66"/>
      <c r="AA600" s="66"/>
      <c r="AB600" s="66"/>
      <c r="AC600" s="66"/>
      <c r="AD600" s="66"/>
    </row>
    <row r="601" spans="1:30" ht="15.75" customHeight="1" x14ac:dyDescent="0.2">
      <c r="A601" s="66"/>
      <c r="B601" s="66"/>
      <c r="C601" s="66"/>
      <c r="D601" s="66"/>
      <c r="E601" s="66"/>
      <c r="F601" s="66"/>
      <c r="G601" s="66"/>
      <c r="H601" s="66"/>
      <c r="I601" s="66"/>
      <c r="J601" s="66"/>
      <c r="K601" s="66"/>
      <c r="L601" s="66"/>
      <c r="M601" s="66"/>
      <c r="N601" s="66"/>
      <c r="O601" s="66"/>
      <c r="P601" s="66"/>
      <c r="Q601" s="66"/>
      <c r="R601" s="66"/>
      <c r="S601" s="66"/>
      <c r="T601" s="66"/>
      <c r="U601" s="66"/>
      <c r="V601" s="66"/>
      <c r="W601" s="66"/>
      <c r="X601" s="66"/>
      <c r="Y601" s="66"/>
      <c r="Z601" s="66"/>
      <c r="AA601" s="66"/>
      <c r="AB601" s="66"/>
      <c r="AC601" s="66"/>
      <c r="AD601" s="66"/>
    </row>
    <row r="602" spans="1:30" ht="15.75" customHeight="1" x14ac:dyDescent="0.2">
      <c r="A602" s="66"/>
      <c r="B602" s="66"/>
      <c r="C602" s="66"/>
      <c r="D602" s="66"/>
      <c r="E602" s="66"/>
      <c r="F602" s="66"/>
      <c r="G602" s="66"/>
      <c r="H602" s="66"/>
      <c r="I602" s="66"/>
      <c r="J602" s="66"/>
      <c r="K602" s="66"/>
      <c r="L602" s="66"/>
      <c r="M602" s="66"/>
      <c r="N602" s="66"/>
      <c r="O602" s="66"/>
      <c r="P602" s="66"/>
      <c r="Q602" s="66"/>
      <c r="R602" s="66"/>
      <c r="S602" s="66"/>
      <c r="T602" s="66"/>
      <c r="U602" s="66"/>
      <c r="V602" s="66"/>
      <c r="W602" s="66"/>
      <c r="X602" s="66"/>
      <c r="Y602" s="66"/>
      <c r="Z602" s="66"/>
      <c r="AA602" s="66"/>
      <c r="AB602" s="66"/>
      <c r="AC602" s="66"/>
      <c r="AD602" s="66"/>
    </row>
    <row r="603" spans="1:30" ht="15.75" customHeight="1" x14ac:dyDescent="0.2">
      <c r="A603" s="66"/>
      <c r="B603" s="66"/>
      <c r="C603" s="66"/>
      <c r="D603" s="66"/>
      <c r="E603" s="66"/>
      <c r="F603" s="66"/>
      <c r="G603" s="66"/>
      <c r="H603" s="66"/>
      <c r="I603" s="66"/>
      <c r="J603" s="66"/>
      <c r="K603" s="66"/>
      <c r="L603" s="66"/>
      <c r="M603" s="66"/>
      <c r="N603" s="66"/>
      <c r="O603" s="66"/>
      <c r="P603" s="66"/>
      <c r="Q603" s="66"/>
      <c r="R603" s="66"/>
      <c r="S603" s="66"/>
      <c r="T603" s="66"/>
      <c r="U603" s="66"/>
      <c r="V603" s="66"/>
      <c r="W603" s="66"/>
      <c r="X603" s="66"/>
      <c r="Y603" s="66"/>
      <c r="Z603" s="66"/>
      <c r="AA603" s="66"/>
      <c r="AB603" s="66"/>
      <c r="AC603" s="66"/>
      <c r="AD603" s="66"/>
    </row>
    <row r="604" spans="1:30" ht="15.75" customHeight="1" x14ac:dyDescent="0.2">
      <c r="A604" s="66"/>
      <c r="B604" s="66"/>
      <c r="C604" s="66"/>
      <c r="D604" s="66"/>
      <c r="E604" s="66"/>
      <c r="F604" s="66"/>
      <c r="G604" s="66"/>
      <c r="H604" s="66"/>
      <c r="I604" s="66"/>
      <c r="J604" s="66"/>
      <c r="K604" s="66"/>
      <c r="L604" s="66"/>
      <c r="M604" s="66"/>
      <c r="N604" s="66"/>
      <c r="O604" s="66"/>
      <c r="P604" s="66"/>
      <c r="Q604" s="66"/>
      <c r="R604" s="66"/>
      <c r="S604" s="66"/>
      <c r="T604" s="66"/>
      <c r="U604" s="66"/>
      <c r="V604" s="66"/>
      <c r="W604" s="66"/>
      <c r="X604" s="66"/>
      <c r="Y604" s="66"/>
      <c r="Z604" s="66"/>
      <c r="AA604" s="66"/>
      <c r="AB604" s="66"/>
      <c r="AC604" s="66"/>
      <c r="AD604" s="66"/>
    </row>
    <row r="605" spans="1:30" ht="15.75" customHeight="1" x14ac:dyDescent="0.2">
      <c r="A605" s="66"/>
      <c r="B605" s="66"/>
      <c r="C605" s="66"/>
      <c r="D605" s="66"/>
      <c r="E605" s="66"/>
      <c r="F605" s="66"/>
      <c r="G605" s="66"/>
      <c r="H605" s="66"/>
      <c r="I605" s="66"/>
      <c r="J605" s="66"/>
      <c r="K605" s="66"/>
      <c r="L605" s="66"/>
      <c r="M605" s="66"/>
      <c r="N605" s="66"/>
      <c r="O605" s="66"/>
      <c r="P605" s="66"/>
      <c r="Q605" s="66"/>
      <c r="R605" s="66"/>
      <c r="S605" s="66"/>
      <c r="T605" s="66"/>
      <c r="U605" s="66"/>
      <c r="V605" s="66"/>
      <c r="W605" s="66"/>
      <c r="X605" s="66"/>
      <c r="Y605" s="66"/>
      <c r="Z605" s="66"/>
      <c r="AA605" s="66"/>
      <c r="AB605" s="66"/>
      <c r="AC605" s="66"/>
      <c r="AD605" s="66"/>
    </row>
    <row r="606" spans="1:30" ht="15.75" customHeight="1" x14ac:dyDescent="0.2">
      <c r="A606" s="66"/>
      <c r="B606" s="66"/>
      <c r="C606" s="66"/>
      <c r="D606" s="66"/>
      <c r="E606" s="66"/>
      <c r="F606" s="66"/>
      <c r="G606" s="66"/>
      <c r="H606" s="66"/>
      <c r="I606" s="66"/>
      <c r="J606" s="66"/>
      <c r="K606" s="66"/>
      <c r="L606" s="66"/>
      <c r="M606" s="66"/>
      <c r="N606" s="66"/>
      <c r="O606" s="66"/>
      <c r="P606" s="66"/>
      <c r="Q606" s="66"/>
      <c r="R606" s="66"/>
      <c r="S606" s="66"/>
      <c r="T606" s="66"/>
      <c r="U606" s="66"/>
      <c r="V606" s="66"/>
      <c r="W606" s="66"/>
      <c r="X606" s="66"/>
      <c r="Y606" s="66"/>
      <c r="Z606" s="66"/>
      <c r="AA606" s="66"/>
      <c r="AB606" s="66"/>
      <c r="AC606" s="66"/>
      <c r="AD606" s="66"/>
    </row>
    <row r="607" spans="1:30" ht="15.75" customHeight="1" x14ac:dyDescent="0.2">
      <c r="A607" s="66"/>
      <c r="B607" s="66"/>
      <c r="C607" s="66"/>
      <c r="D607" s="66"/>
      <c r="E607" s="66"/>
      <c r="F607" s="66"/>
      <c r="G607" s="66"/>
      <c r="H607" s="66"/>
      <c r="I607" s="66"/>
      <c r="J607" s="66"/>
      <c r="K607" s="66"/>
      <c r="L607" s="66"/>
      <c r="M607" s="66"/>
      <c r="N607" s="66"/>
      <c r="O607" s="66"/>
      <c r="P607" s="66"/>
      <c r="Q607" s="66"/>
      <c r="R607" s="66"/>
      <c r="S607" s="66"/>
      <c r="T607" s="66"/>
      <c r="U607" s="66"/>
      <c r="V607" s="66"/>
      <c r="W607" s="66"/>
      <c r="X607" s="66"/>
      <c r="Y607" s="66"/>
      <c r="Z607" s="66"/>
      <c r="AA607" s="66"/>
      <c r="AB607" s="66"/>
      <c r="AC607" s="66"/>
      <c r="AD607" s="66"/>
    </row>
    <row r="608" spans="1:30" ht="15.75" customHeight="1" x14ac:dyDescent="0.2">
      <c r="A608" s="66"/>
      <c r="B608" s="66"/>
      <c r="C608" s="66"/>
      <c r="D608" s="66"/>
      <c r="E608" s="66"/>
      <c r="F608" s="66"/>
      <c r="G608" s="66"/>
      <c r="H608" s="66"/>
      <c r="I608" s="66"/>
      <c r="J608" s="66"/>
      <c r="K608" s="66"/>
      <c r="L608" s="66"/>
      <c r="M608" s="66"/>
      <c r="N608" s="66"/>
      <c r="O608" s="66"/>
      <c r="P608" s="66"/>
      <c r="Q608" s="66"/>
      <c r="R608" s="66"/>
      <c r="S608" s="66"/>
      <c r="T608" s="66"/>
      <c r="U608" s="66"/>
      <c r="V608" s="66"/>
      <c r="W608" s="66"/>
      <c r="X608" s="66"/>
      <c r="Y608" s="66"/>
      <c r="Z608" s="66"/>
      <c r="AA608" s="66"/>
      <c r="AB608" s="66"/>
      <c r="AC608" s="66"/>
      <c r="AD608" s="66"/>
    </row>
    <row r="609" spans="1:30" ht="15.75" customHeight="1" x14ac:dyDescent="0.2">
      <c r="A609" s="66"/>
      <c r="B609" s="66"/>
      <c r="C609" s="66"/>
      <c r="D609" s="66"/>
      <c r="E609" s="66"/>
      <c r="F609" s="66"/>
      <c r="G609" s="66"/>
      <c r="H609" s="66"/>
      <c r="I609" s="66"/>
      <c r="J609" s="66"/>
      <c r="K609" s="66"/>
      <c r="L609" s="66"/>
      <c r="M609" s="66"/>
      <c r="N609" s="66"/>
      <c r="O609" s="66"/>
      <c r="P609" s="66"/>
      <c r="Q609" s="66"/>
      <c r="R609" s="66"/>
      <c r="S609" s="66"/>
      <c r="T609" s="66"/>
      <c r="U609" s="66"/>
      <c r="V609" s="66"/>
      <c r="W609" s="66"/>
      <c r="X609" s="66"/>
      <c r="Y609" s="66"/>
      <c r="Z609" s="66"/>
      <c r="AA609" s="66"/>
      <c r="AB609" s="66"/>
      <c r="AC609" s="66"/>
      <c r="AD609" s="66"/>
    </row>
    <row r="610" spans="1:30" ht="15.75" customHeight="1" x14ac:dyDescent="0.2">
      <c r="A610" s="66"/>
      <c r="B610" s="66"/>
      <c r="C610" s="66"/>
      <c r="D610" s="66"/>
      <c r="E610" s="66"/>
      <c r="F610" s="66"/>
      <c r="G610" s="66"/>
      <c r="H610" s="66"/>
      <c r="I610" s="66"/>
      <c r="J610" s="66"/>
      <c r="K610" s="66"/>
      <c r="L610" s="66"/>
      <c r="M610" s="66"/>
      <c r="N610" s="66"/>
      <c r="O610" s="66"/>
      <c r="P610" s="66"/>
      <c r="Q610" s="66"/>
      <c r="R610" s="66"/>
      <c r="S610" s="66"/>
      <c r="T610" s="66"/>
      <c r="U610" s="66"/>
      <c r="V610" s="66"/>
      <c r="W610" s="66"/>
      <c r="X610" s="66"/>
      <c r="Y610" s="66"/>
      <c r="Z610" s="66"/>
      <c r="AA610" s="66"/>
      <c r="AB610" s="66"/>
      <c r="AC610" s="66"/>
      <c r="AD610" s="66"/>
    </row>
    <row r="611" spans="1:30" ht="15.75" customHeight="1" x14ac:dyDescent="0.2">
      <c r="A611" s="66"/>
      <c r="B611" s="66"/>
      <c r="C611" s="66"/>
      <c r="D611" s="66"/>
      <c r="E611" s="66"/>
      <c r="F611" s="66"/>
      <c r="G611" s="66"/>
      <c r="H611" s="66"/>
      <c r="I611" s="66"/>
      <c r="J611" s="66"/>
      <c r="K611" s="66"/>
      <c r="L611" s="66"/>
      <c r="M611" s="66"/>
      <c r="N611" s="66"/>
      <c r="O611" s="66"/>
      <c r="P611" s="66"/>
      <c r="Q611" s="66"/>
      <c r="R611" s="66"/>
      <c r="S611" s="66"/>
      <c r="T611" s="66"/>
      <c r="U611" s="66"/>
      <c r="V611" s="66"/>
      <c r="W611" s="66"/>
      <c r="X611" s="66"/>
      <c r="Y611" s="66"/>
      <c r="Z611" s="66"/>
      <c r="AA611" s="66"/>
      <c r="AB611" s="66"/>
      <c r="AC611" s="66"/>
      <c r="AD611" s="66"/>
    </row>
    <row r="612" spans="1:30" ht="15.75" customHeight="1" x14ac:dyDescent="0.2">
      <c r="A612" s="66"/>
      <c r="B612" s="66"/>
      <c r="C612" s="66"/>
      <c r="D612" s="66"/>
      <c r="E612" s="66"/>
      <c r="F612" s="66"/>
      <c r="G612" s="66"/>
      <c r="H612" s="66"/>
      <c r="I612" s="66"/>
      <c r="J612" s="66"/>
      <c r="K612" s="66"/>
      <c r="L612" s="66"/>
      <c r="M612" s="66"/>
      <c r="N612" s="66"/>
      <c r="O612" s="66"/>
      <c r="P612" s="66"/>
      <c r="Q612" s="66"/>
      <c r="R612" s="66"/>
      <c r="S612" s="66"/>
      <c r="T612" s="66"/>
      <c r="U612" s="66"/>
      <c r="V612" s="66"/>
      <c r="W612" s="66"/>
      <c r="X612" s="66"/>
      <c r="Y612" s="66"/>
      <c r="Z612" s="66"/>
      <c r="AA612" s="66"/>
      <c r="AB612" s="66"/>
      <c r="AC612" s="66"/>
      <c r="AD612" s="66"/>
    </row>
    <row r="613" spans="1:30" ht="15.75" customHeight="1" x14ac:dyDescent="0.2">
      <c r="A613" s="66"/>
      <c r="B613" s="66"/>
      <c r="C613" s="66"/>
      <c r="D613" s="66"/>
      <c r="E613" s="66"/>
      <c r="F613" s="66"/>
      <c r="G613" s="66"/>
      <c r="H613" s="66"/>
      <c r="I613" s="66"/>
      <c r="J613" s="66"/>
      <c r="K613" s="66"/>
      <c r="L613" s="66"/>
      <c r="M613" s="66"/>
      <c r="N613" s="66"/>
      <c r="O613" s="66"/>
      <c r="P613" s="66"/>
      <c r="Q613" s="66"/>
      <c r="R613" s="66"/>
      <c r="S613" s="66"/>
      <c r="T613" s="66"/>
      <c r="U613" s="66"/>
      <c r="V613" s="66"/>
      <c r="W613" s="66"/>
      <c r="X613" s="66"/>
      <c r="Y613" s="66"/>
      <c r="Z613" s="66"/>
      <c r="AA613" s="66"/>
      <c r="AB613" s="66"/>
      <c r="AC613" s="66"/>
      <c r="AD613" s="66"/>
    </row>
    <row r="614" spans="1:30" ht="15.75" customHeight="1" x14ac:dyDescent="0.2">
      <c r="A614" s="66"/>
      <c r="B614" s="66"/>
      <c r="C614" s="66"/>
      <c r="D614" s="66"/>
      <c r="E614" s="66"/>
      <c r="F614" s="66"/>
      <c r="G614" s="66"/>
      <c r="H614" s="66"/>
      <c r="I614" s="66"/>
      <c r="J614" s="66"/>
      <c r="K614" s="66"/>
      <c r="L614" s="66"/>
      <c r="M614" s="66"/>
      <c r="N614" s="66"/>
      <c r="O614" s="66"/>
      <c r="P614" s="66"/>
      <c r="Q614" s="66"/>
      <c r="R614" s="66"/>
      <c r="S614" s="66"/>
      <c r="T614" s="66"/>
      <c r="U614" s="66"/>
      <c r="V614" s="66"/>
      <c r="W614" s="66"/>
      <c r="X614" s="66"/>
      <c r="Y614" s="66"/>
      <c r="Z614" s="66"/>
      <c r="AA614" s="66"/>
      <c r="AB614" s="66"/>
      <c r="AC614" s="66"/>
      <c r="AD614" s="66"/>
    </row>
    <row r="615" spans="1:30" ht="15.75" customHeight="1" x14ac:dyDescent="0.2">
      <c r="A615" s="66"/>
      <c r="B615" s="66"/>
      <c r="C615" s="66"/>
      <c r="D615" s="66"/>
      <c r="E615" s="66"/>
      <c r="F615" s="66"/>
      <c r="G615" s="66"/>
      <c r="H615" s="66"/>
      <c r="I615" s="66"/>
      <c r="J615" s="66"/>
      <c r="K615" s="66"/>
      <c r="L615" s="66"/>
      <c r="M615" s="66"/>
      <c r="N615" s="66"/>
      <c r="O615" s="66"/>
      <c r="P615" s="66"/>
      <c r="Q615" s="66"/>
      <c r="R615" s="66"/>
      <c r="S615" s="66"/>
      <c r="T615" s="66"/>
      <c r="U615" s="66"/>
      <c r="V615" s="66"/>
      <c r="W615" s="66"/>
      <c r="X615" s="66"/>
      <c r="Y615" s="66"/>
      <c r="Z615" s="66"/>
      <c r="AA615" s="66"/>
      <c r="AB615" s="66"/>
      <c r="AC615" s="66"/>
      <c r="AD615" s="66"/>
    </row>
    <row r="616" spans="1:30" ht="15.75" customHeight="1" x14ac:dyDescent="0.2">
      <c r="A616" s="66"/>
      <c r="B616" s="66"/>
      <c r="C616" s="66"/>
      <c r="D616" s="66"/>
      <c r="E616" s="66"/>
      <c r="F616" s="66"/>
      <c r="G616" s="66"/>
      <c r="H616" s="66"/>
      <c r="I616" s="66"/>
      <c r="J616" s="66"/>
      <c r="K616" s="66"/>
      <c r="L616" s="66"/>
      <c r="M616" s="66"/>
      <c r="N616" s="66"/>
      <c r="O616" s="66"/>
      <c r="P616" s="66"/>
      <c r="Q616" s="66"/>
      <c r="R616" s="66"/>
      <c r="S616" s="66"/>
      <c r="T616" s="66"/>
      <c r="U616" s="66"/>
      <c r="V616" s="66"/>
      <c r="W616" s="66"/>
      <c r="X616" s="66"/>
      <c r="Y616" s="66"/>
      <c r="Z616" s="66"/>
      <c r="AA616" s="66"/>
      <c r="AB616" s="66"/>
      <c r="AC616" s="66"/>
      <c r="AD616" s="66"/>
    </row>
    <row r="617" spans="1:30" ht="15.75" customHeight="1" x14ac:dyDescent="0.2">
      <c r="A617" s="66"/>
      <c r="B617" s="66"/>
      <c r="C617" s="66"/>
      <c r="D617" s="66"/>
      <c r="E617" s="66"/>
      <c r="F617" s="66"/>
      <c r="G617" s="66"/>
      <c r="H617" s="66"/>
      <c r="I617" s="66"/>
      <c r="J617" s="66"/>
      <c r="K617" s="66"/>
      <c r="L617" s="66"/>
      <c r="M617" s="66"/>
      <c r="N617" s="66"/>
      <c r="O617" s="66"/>
      <c r="P617" s="66"/>
      <c r="Q617" s="66"/>
      <c r="R617" s="66"/>
      <c r="S617" s="66"/>
      <c r="T617" s="66"/>
      <c r="U617" s="66"/>
      <c r="V617" s="66"/>
      <c r="W617" s="66"/>
      <c r="X617" s="66"/>
      <c r="Y617" s="66"/>
      <c r="Z617" s="66"/>
      <c r="AA617" s="66"/>
      <c r="AB617" s="66"/>
      <c r="AC617" s="66"/>
      <c r="AD617" s="66"/>
    </row>
    <row r="618" spans="1:30" ht="15.75" customHeight="1" x14ac:dyDescent="0.2">
      <c r="A618" s="66"/>
      <c r="B618" s="66"/>
      <c r="C618" s="66"/>
      <c r="D618" s="66"/>
      <c r="E618" s="66"/>
      <c r="F618" s="66"/>
      <c r="G618" s="66"/>
      <c r="H618" s="66"/>
      <c r="I618" s="66"/>
      <c r="J618" s="66"/>
      <c r="K618" s="66"/>
      <c r="L618" s="66"/>
      <c r="M618" s="66"/>
      <c r="N618" s="66"/>
      <c r="O618" s="66"/>
      <c r="P618" s="66"/>
      <c r="Q618" s="66"/>
      <c r="R618" s="66"/>
      <c r="S618" s="66"/>
      <c r="T618" s="66"/>
      <c r="U618" s="66"/>
      <c r="V618" s="66"/>
      <c r="W618" s="66"/>
      <c r="X618" s="66"/>
      <c r="Y618" s="66"/>
      <c r="Z618" s="66"/>
      <c r="AA618" s="66"/>
      <c r="AB618" s="66"/>
      <c r="AC618" s="66"/>
      <c r="AD618" s="66"/>
    </row>
    <row r="619" spans="1:30" ht="15.75" customHeight="1" x14ac:dyDescent="0.2">
      <c r="A619" s="66"/>
      <c r="B619" s="66"/>
      <c r="C619" s="66"/>
      <c r="D619" s="66"/>
      <c r="E619" s="66"/>
      <c r="F619" s="66"/>
      <c r="G619" s="66"/>
      <c r="H619" s="66"/>
      <c r="I619" s="66"/>
      <c r="J619" s="66"/>
      <c r="K619" s="66"/>
      <c r="L619" s="66"/>
      <c r="M619" s="66"/>
      <c r="N619" s="66"/>
      <c r="O619" s="66"/>
      <c r="P619" s="66"/>
      <c r="Q619" s="66"/>
      <c r="R619" s="66"/>
      <c r="S619" s="66"/>
      <c r="T619" s="66"/>
      <c r="U619" s="66"/>
      <c r="V619" s="66"/>
      <c r="W619" s="66"/>
      <c r="X619" s="66"/>
      <c r="Y619" s="66"/>
      <c r="Z619" s="66"/>
      <c r="AA619" s="66"/>
      <c r="AB619" s="66"/>
      <c r="AC619" s="66"/>
      <c r="AD619" s="66"/>
    </row>
    <row r="620" spans="1:30" ht="15.75" customHeight="1" x14ac:dyDescent="0.2">
      <c r="A620" s="66"/>
      <c r="B620" s="66"/>
      <c r="C620" s="66"/>
      <c r="D620" s="66"/>
      <c r="E620" s="66"/>
      <c r="F620" s="66"/>
      <c r="G620" s="66"/>
      <c r="H620" s="66"/>
      <c r="I620" s="66"/>
      <c r="J620" s="66"/>
      <c r="K620" s="66"/>
      <c r="L620" s="66"/>
      <c r="M620" s="66"/>
      <c r="N620" s="66"/>
      <c r="O620" s="66"/>
      <c r="P620" s="66"/>
      <c r="Q620" s="66"/>
      <c r="R620" s="66"/>
      <c r="S620" s="66"/>
      <c r="T620" s="66"/>
      <c r="U620" s="66"/>
      <c r="V620" s="66"/>
      <c r="W620" s="66"/>
      <c r="X620" s="66"/>
      <c r="Y620" s="66"/>
      <c r="Z620" s="66"/>
      <c r="AA620" s="66"/>
      <c r="AB620" s="66"/>
      <c r="AC620" s="66"/>
      <c r="AD620" s="66"/>
    </row>
    <row r="621" spans="1:30" ht="15.75" customHeight="1" x14ac:dyDescent="0.2">
      <c r="A621" s="66"/>
      <c r="B621" s="66"/>
      <c r="C621" s="66"/>
      <c r="D621" s="66"/>
      <c r="E621" s="66"/>
      <c r="F621" s="66"/>
      <c r="G621" s="66"/>
      <c r="H621" s="66"/>
      <c r="I621" s="66"/>
      <c r="J621" s="66"/>
      <c r="K621" s="66"/>
      <c r="L621" s="66"/>
      <c r="M621" s="66"/>
      <c r="N621" s="66"/>
      <c r="O621" s="66"/>
      <c r="P621" s="66"/>
      <c r="Q621" s="66"/>
      <c r="R621" s="66"/>
      <c r="S621" s="66"/>
      <c r="T621" s="66"/>
      <c r="U621" s="66"/>
      <c r="V621" s="66"/>
      <c r="W621" s="66"/>
      <c r="X621" s="66"/>
      <c r="Y621" s="66"/>
      <c r="Z621" s="66"/>
      <c r="AA621" s="66"/>
      <c r="AB621" s="66"/>
      <c r="AC621" s="66"/>
      <c r="AD621" s="66"/>
    </row>
    <row r="622" spans="1:30" ht="15.75" customHeight="1" x14ac:dyDescent="0.2">
      <c r="A622" s="66"/>
      <c r="B622" s="66"/>
      <c r="C622" s="66"/>
      <c r="D622" s="66"/>
      <c r="E622" s="66"/>
      <c r="F622" s="66"/>
      <c r="G622" s="66"/>
      <c r="H622" s="66"/>
      <c r="I622" s="66"/>
      <c r="J622" s="66"/>
      <c r="K622" s="66"/>
      <c r="L622" s="66"/>
      <c r="M622" s="66"/>
      <c r="N622" s="66"/>
      <c r="O622" s="66"/>
      <c r="P622" s="66"/>
      <c r="Q622" s="66"/>
      <c r="R622" s="66"/>
      <c r="S622" s="66"/>
      <c r="T622" s="66"/>
      <c r="U622" s="66"/>
      <c r="V622" s="66"/>
      <c r="W622" s="66"/>
      <c r="X622" s="66"/>
      <c r="Y622" s="66"/>
      <c r="Z622" s="66"/>
      <c r="AA622" s="66"/>
      <c r="AB622" s="66"/>
      <c r="AC622" s="66"/>
      <c r="AD622" s="66"/>
    </row>
    <row r="623" spans="1:30" ht="15.75" customHeight="1" x14ac:dyDescent="0.2">
      <c r="A623" s="66"/>
      <c r="B623" s="66"/>
      <c r="C623" s="66"/>
      <c r="D623" s="66"/>
      <c r="E623" s="66"/>
      <c r="F623" s="66"/>
      <c r="G623" s="66"/>
      <c r="H623" s="66"/>
      <c r="I623" s="66"/>
      <c r="J623" s="66"/>
      <c r="K623" s="66"/>
      <c r="L623" s="66"/>
      <c r="M623" s="66"/>
      <c r="N623" s="66"/>
      <c r="O623" s="66"/>
      <c r="P623" s="66"/>
      <c r="Q623" s="66"/>
      <c r="R623" s="66"/>
      <c r="S623" s="66"/>
      <c r="T623" s="66"/>
      <c r="U623" s="66"/>
      <c r="V623" s="66"/>
      <c r="W623" s="66"/>
      <c r="X623" s="66"/>
      <c r="Y623" s="66"/>
      <c r="Z623" s="66"/>
      <c r="AA623" s="66"/>
      <c r="AB623" s="66"/>
      <c r="AC623" s="66"/>
      <c r="AD623" s="66"/>
    </row>
    <row r="624" spans="1:30" ht="15.75" customHeight="1" x14ac:dyDescent="0.2">
      <c r="A624" s="66"/>
      <c r="B624" s="66"/>
      <c r="C624" s="66"/>
      <c r="D624" s="66"/>
      <c r="E624" s="66"/>
      <c r="F624" s="66"/>
      <c r="G624" s="66"/>
      <c r="H624" s="66"/>
      <c r="I624" s="66"/>
      <c r="J624" s="66"/>
      <c r="K624" s="66"/>
      <c r="L624" s="66"/>
      <c r="M624" s="66"/>
      <c r="N624" s="66"/>
      <c r="O624" s="66"/>
      <c r="P624" s="66"/>
      <c r="Q624" s="66"/>
      <c r="R624" s="66"/>
      <c r="S624" s="66"/>
      <c r="T624" s="66"/>
      <c r="U624" s="66"/>
      <c r="V624" s="66"/>
      <c r="W624" s="66"/>
      <c r="X624" s="66"/>
      <c r="Y624" s="66"/>
      <c r="Z624" s="66"/>
      <c r="AA624" s="66"/>
      <c r="AB624" s="66"/>
      <c r="AC624" s="66"/>
      <c r="AD624" s="66"/>
    </row>
    <row r="625" spans="1:30" ht="15.75" customHeight="1" x14ac:dyDescent="0.2">
      <c r="A625" s="66"/>
      <c r="B625" s="66"/>
      <c r="C625" s="66"/>
      <c r="D625" s="66"/>
      <c r="E625" s="66"/>
      <c r="F625" s="66"/>
      <c r="G625" s="66"/>
      <c r="H625" s="66"/>
      <c r="I625" s="66"/>
      <c r="J625" s="66"/>
      <c r="K625" s="66"/>
      <c r="L625" s="66"/>
      <c r="M625" s="66"/>
      <c r="N625" s="66"/>
      <c r="O625" s="66"/>
      <c r="P625" s="66"/>
      <c r="Q625" s="66"/>
      <c r="R625" s="66"/>
      <c r="S625" s="66"/>
      <c r="T625" s="66"/>
      <c r="U625" s="66"/>
      <c r="V625" s="66"/>
      <c r="W625" s="66"/>
      <c r="X625" s="66"/>
      <c r="Y625" s="66"/>
      <c r="Z625" s="66"/>
      <c r="AA625" s="66"/>
      <c r="AB625" s="66"/>
      <c r="AC625" s="66"/>
      <c r="AD625" s="66"/>
    </row>
    <row r="626" spans="1:30" ht="15.75" customHeight="1" x14ac:dyDescent="0.2">
      <c r="A626" s="66"/>
      <c r="B626" s="66"/>
      <c r="C626" s="66"/>
      <c r="D626" s="66"/>
      <c r="E626" s="66"/>
      <c r="F626" s="66"/>
      <c r="G626" s="66"/>
      <c r="H626" s="66"/>
      <c r="I626" s="66"/>
      <c r="J626" s="66"/>
      <c r="K626" s="66"/>
      <c r="L626" s="66"/>
      <c r="M626" s="66"/>
      <c r="N626" s="66"/>
      <c r="O626" s="66"/>
      <c r="P626" s="66"/>
      <c r="Q626" s="66"/>
      <c r="R626" s="66"/>
      <c r="S626" s="66"/>
      <c r="T626" s="66"/>
      <c r="U626" s="66"/>
      <c r="V626" s="66"/>
      <c r="W626" s="66"/>
      <c r="X626" s="66"/>
      <c r="Y626" s="66"/>
      <c r="Z626" s="66"/>
      <c r="AA626" s="66"/>
      <c r="AB626" s="66"/>
      <c r="AC626" s="66"/>
      <c r="AD626" s="66"/>
    </row>
    <row r="627" spans="1:30" ht="15.75" customHeight="1" x14ac:dyDescent="0.2">
      <c r="A627" s="66"/>
      <c r="B627" s="66"/>
      <c r="C627" s="66"/>
      <c r="D627" s="66"/>
      <c r="E627" s="66"/>
      <c r="F627" s="66"/>
      <c r="G627" s="66"/>
      <c r="H627" s="66"/>
      <c r="I627" s="66"/>
      <c r="J627" s="66"/>
      <c r="K627" s="66"/>
      <c r="L627" s="66"/>
      <c r="M627" s="66"/>
      <c r="N627" s="66"/>
      <c r="O627" s="66"/>
      <c r="P627" s="66"/>
      <c r="Q627" s="66"/>
      <c r="R627" s="66"/>
      <c r="S627" s="66"/>
      <c r="T627" s="66"/>
      <c r="U627" s="66"/>
      <c r="V627" s="66"/>
      <c r="W627" s="66"/>
      <c r="X627" s="66"/>
      <c r="Y627" s="66"/>
      <c r="Z627" s="66"/>
      <c r="AA627" s="66"/>
      <c r="AB627" s="66"/>
      <c r="AC627" s="66"/>
      <c r="AD627" s="66"/>
    </row>
    <row r="628" spans="1:30" ht="15.75" customHeight="1" x14ac:dyDescent="0.2">
      <c r="A628" s="66"/>
      <c r="B628" s="66"/>
      <c r="C628" s="66"/>
      <c r="D628" s="66"/>
      <c r="E628" s="66"/>
      <c r="F628" s="66"/>
      <c r="G628" s="66"/>
      <c r="H628" s="66"/>
      <c r="I628" s="66"/>
      <c r="J628" s="66"/>
      <c r="K628" s="66"/>
      <c r="L628" s="66"/>
      <c r="M628" s="66"/>
      <c r="N628" s="66"/>
      <c r="O628" s="66"/>
      <c r="P628" s="66"/>
      <c r="Q628" s="66"/>
      <c r="R628" s="66"/>
      <c r="S628" s="66"/>
      <c r="T628" s="66"/>
      <c r="U628" s="66"/>
      <c r="V628" s="66"/>
      <c r="W628" s="66"/>
      <c r="X628" s="66"/>
      <c r="Y628" s="66"/>
      <c r="Z628" s="66"/>
      <c r="AA628" s="66"/>
      <c r="AB628" s="66"/>
      <c r="AC628" s="66"/>
      <c r="AD628" s="66"/>
    </row>
    <row r="629" spans="1:30" ht="15.75" customHeight="1" x14ac:dyDescent="0.2">
      <c r="A629" s="66"/>
      <c r="B629" s="66"/>
      <c r="C629" s="66"/>
      <c r="D629" s="66"/>
      <c r="E629" s="66"/>
      <c r="F629" s="66"/>
      <c r="G629" s="66"/>
      <c r="H629" s="66"/>
      <c r="I629" s="66"/>
      <c r="J629" s="66"/>
      <c r="K629" s="66"/>
      <c r="L629" s="66"/>
      <c r="M629" s="66"/>
      <c r="N629" s="66"/>
      <c r="O629" s="66"/>
      <c r="P629" s="66"/>
      <c r="Q629" s="66"/>
      <c r="R629" s="66"/>
      <c r="S629" s="66"/>
      <c r="T629" s="66"/>
      <c r="U629" s="66"/>
      <c r="V629" s="66"/>
      <c r="W629" s="66"/>
      <c r="X629" s="66"/>
      <c r="Y629" s="66"/>
      <c r="Z629" s="66"/>
      <c r="AA629" s="66"/>
      <c r="AB629" s="66"/>
      <c r="AC629" s="66"/>
      <c r="AD629" s="66"/>
    </row>
    <row r="630" spans="1:30" ht="15.75" customHeight="1" x14ac:dyDescent="0.2">
      <c r="A630" s="66"/>
      <c r="B630" s="66"/>
      <c r="C630" s="66"/>
      <c r="D630" s="66"/>
      <c r="E630" s="66"/>
      <c r="F630" s="66"/>
      <c r="G630" s="66"/>
      <c r="H630" s="66"/>
      <c r="I630" s="66"/>
      <c r="J630" s="66"/>
      <c r="K630" s="66"/>
      <c r="L630" s="66"/>
      <c r="M630" s="66"/>
      <c r="N630" s="66"/>
      <c r="O630" s="66"/>
      <c r="P630" s="66"/>
      <c r="Q630" s="66"/>
      <c r="R630" s="66"/>
      <c r="S630" s="66"/>
      <c r="T630" s="66"/>
      <c r="U630" s="66"/>
      <c r="V630" s="66"/>
      <c r="W630" s="66"/>
      <c r="X630" s="66"/>
      <c r="Y630" s="66"/>
      <c r="Z630" s="66"/>
      <c r="AA630" s="66"/>
      <c r="AB630" s="66"/>
      <c r="AC630" s="66"/>
      <c r="AD630" s="66"/>
    </row>
    <row r="631" spans="1:30" ht="15.75" customHeight="1" x14ac:dyDescent="0.2">
      <c r="A631" s="66"/>
      <c r="B631" s="66"/>
      <c r="C631" s="66"/>
      <c r="D631" s="66"/>
      <c r="E631" s="66"/>
      <c r="F631" s="66"/>
      <c r="G631" s="66"/>
      <c r="H631" s="66"/>
      <c r="I631" s="66"/>
      <c r="J631" s="66"/>
      <c r="K631" s="66"/>
      <c r="L631" s="66"/>
      <c r="M631" s="66"/>
      <c r="N631" s="66"/>
      <c r="O631" s="66"/>
      <c r="P631" s="66"/>
      <c r="Q631" s="66"/>
      <c r="R631" s="66"/>
      <c r="S631" s="66"/>
      <c r="T631" s="66"/>
      <c r="U631" s="66"/>
      <c r="V631" s="66"/>
      <c r="W631" s="66"/>
      <c r="X631" s="66"/>
      <c r="Y631" s="66"/>
      <c r="Z631" s="66"/>
      <c r="AA631" s="66"/>
      <c r="AB631" s="66"/>
      <c r="AC631" s="66"/>
      <c r="AD631" s="66"/>
    </row>
    <row r="632" spans="1:30" ht="15.75" customHeight="1" x14ac:dyDescent="0.2">
      <c r="A632" s="66"/>
      <c r="B632" s="66"/>
      <c r="C632" s="66"/>
      <c r="D632" s="66"/>
      <c r="E632" s="66"/>
      <c r="F632" s="66"/>
      <c r="G632" s="66"/>
      <c r="H632" s="66"/>
      <c r="I632" s="66"/>
      <c r="J632" s="66"/>
      <c r="K632" s="66"/>
      <c r="L632" s="66"/>
      <c r="M632" s="66"/>
      <c r="N632" s="66"/>
      <c r="O632" s="66"/>
      <c r="P632" s="66"/>
      <c r="Q632" s="66"/>
      <c r="R632" s="66"/>
      <c r="S632" s="66"/>
      <c r="T632" s="66"/>
      <c r="U632" s="66"/>
      <c r="V632" s="66"/>
      <c r="W632" s="66"/>
      <c r="X632" s="66"/>
      <c r="Y632" s="66"/>
      <c r="Z632" s="66"/>
      <c r="AA632" s="66"/>
      <c r="AB632" s="66"/>
      <c r="AC632" s="66"/>
      <c r="AD632" s="66"/>
    </row>
    <row r="633" spans="1:30" ht="15.75" customHeight="1" x14ac:dyDescent="0.2">
      <c r="A633" s="66"/>
      <c r="B633" s="66"/>
      <c r="C633" s="66"/>
      <c r="D633" s="66"/>
      <c r="E633" s="66"/>
      <c r="F633" s="66"/>
      <c r="G633" s="66"/>
      <c r="H633" s="66"/>
      <c r="I633" s="66"/>
      <c r="J633" s="66"/>
      <c r="K633" s="66"/>
      <c r="L633" s="66"/>
      <c r="M633" s="66"/>
      <c r="N633" s="66"/>
      <c r="O633" s="66"/>
      <c r="P633" s="66"/>
      <c r="Q633" s="66"/>
      <c r="R633" s="66"/>
      <c r="S633" s="66"/>
      <c r="T633" s="66"/>
      <c r="U633" s="66"/>
      <c r="V633" s="66"/>
      <c r="W633" s="66"/>
      <c r="X633" s="66"/>
      <c r="Y633" s="66"/>
      <c r="Z633" s="66"/>
      <c r="AA633" s="66"/>
      <c r="AB633" s="66"/>
      <c r="AC633" s="66"/>
      <c r="AD633" s="66"/>
    </row>
    <row r="634" spans="1:30" ht="15.75" customHeight="1" x14ac:dyDescent="0.2">
      <c r="A634" s="66"/>
      <c r="B634" s="66"/>
      <c r="C634" s="66"/>
      <c r="D634" s="66"/>
      <c r="E634" s="66"/>
      <c r="F634" s="66"/>
      <c r="G634" s="66"/>
      <c r="H634" s="66"/>
      <c r="I634" s="66"/>
      <c r="J634" s="66"/>
      <c r="K634" s="66"/>
      <c r="L634" s="66"/>
      <c r="M634" s="66"/>
      <c r="N634" s="66"/>
      <c r="O634" s="66"/>
      <c r="P634" s="66"/>
      <c r="Q634" s="66"/>
      <c r="R634" s="66"/>
      <c r="S634" s="66"/>
      <c r="T634" s="66"/>
      <c r="U634" s="66"/>
      <c r="V634" s="66"/>
      <c r="W634" s="66"/>
      <c r="X634" s="66"/>
      <c r="Y634" s="66"/>
      <c r="Z634" s="66"/>
      <c r="AA634" s="66"/>
      <c r="AB634" s="66"/>
      <c r="AC634" s="66"/>
      <c r="AD634" s="66"/>
    </row>
    <row r="635" spans="1:30" ht="15.75" customHeight="1" x14ac:dyDescent="0.2">
      <c r="A635" s="66"/>
      <c r="B635" s="66"/>
      <c r="C635" s="66"/>
      <c r="D635" s="66"/>
      <c r="E635" s="66"/>
      <c r="F635" s="66"/>
      <c r="G635" s="66"/>
      <c r="H635" s="66"/>
      <c r="I635" s="66"/>
      <c r="J635" s="66"/>
      <c r="K635" s="66"/>
      <c r="L635" s="66"/>
      <c r="M635" s="66"/>
      <c r="N635" s="66"/>
      <c r="O635" s="66"/>
      <c r="P635" s="66"/>
      <c r="Q635" s="66"/>
      <c r="R635" s="66"/>
      <c r="S635" s="66"/>
      <c r="T635" s="66"/>
      <c r="U635" s="66"/>
      <c r="V635" s="66"/>
      <c r="W635" s="66"/>
      <c r="X635" s="66"/>
      <c r="Y635" s="66"/>
      <c r="Z635" s="66"/>
      <c r="AA635" s="66"/>
      <c r="AB635" s="66"/>
      <c r="AC635" s="66"/>
      <c r="AD635" s="66"/>
    </row>
    <row r="636" spans="1:30" ht="15.75" customHeight="1" x14ac:dyDescent="0.2">
      <c r="A636" s="66"/>
      <c r="B636" s="66"/>
      <c r="C636" s="66"/>
      <c r="D636" s="66"/>
      <c r="E636" s="66"/>
      <c r="F636" s="66"/>
      <c r="G636" s="66"/>
      <c r="H636" s="66"/>
      <c r="I636" s="66"/>
      <c r="J636" s="66"/>
      <c r="K636" s="66"/>
      <c r="L636" s="66"/>
      <c r="M636" s="66"/>
      <c r="N636" s="66"/>
      <c r="O636" s="66"/>
      <c r="P636" s="66"/>
      <c r="Q636" s="66"/>
      <c r="R636" s="66"/>
      <c r="S636" s="66"/>
      <c r="T636" s="66"/>
      <c r="U636" s="66"/>
      <c r="V636" s="66"/>
      <c r="W636" s="66"/>
      <c r="X636" s="66"/>
      <c r="Y636" s="66"/>
      <c r="Z636" s="66"/>
      <c r="AA636" s="66"/>
      <c r="AB636" s="66"/>
      <c r="AC636" s="66"/>
      <c r="AD636" s="66"/>
    </row>
    <row r="637" spans="1:30" ht="15.75" customHeight="1" x14ac:dyDescent="0.2">
      <c r="A637" s="66"/>
      <c r="B637" s="66"/>
      <c r="C637" s="66"/>
      <c r="D637" s="66"/>
      <c r="E637" s="66"/>
      <c r="F637" s="66"/>
      <c r="G637" s="66"/>
      <c r="H637" s="66"/>
      <c r="I637" s="66"/>
      <c r="J637" s="66"/>
      <c r="K637" s="66"/>
      <c r="L637" s="66"/>
      <c r="M637" s="66"/>
      <c r="N637" s="66"/>
      <c r="O637" s="66"/>
      <c r="P637" s="66"/>
      <c r="Q637" s="66"/>
      <c r="R637" s="66"/>
      <c r="S637" s="66"/>
      <c r="T637" s="66"/>
      <c r="U637" s="66"/>
      <c r="V637" s="66"/>
      <c r="W637" s="66"/>
      <c r="X637" s="66"/>
      <c r="Y637" s="66"/>
      <c r="Z637" s="66"/>
      <c r="AA637" s="66"/>
      <c r="AB637" s="66"/>
      <c r="AC637" s="66"/>
      <c r="AD637" s="66"/>
    </row>
    <row r="638" spans="1:30" ht="15.75" customHeight="1" x14ac:dyDescent="0.2">
      <c r="A638" s="66"/>
      <c r="B638" s="66"/>
      <c r="C638" s="66"/>
      <c r="D638" s="66"/>
      <c r="E638" s="66"/>
      <c r="F638" s="66"/>
      <c r="G638" s="66"/>
      <c r="H638" s="66"/>
      <c r="I638" s="66"/>
      <c r="J638" s="66"/>
      <c r="K638" s="66"/>
      <c r="L638" s="66"/>
      <c r="M638" s="66"/>
      <c r="N638" s="66"/>
      <c r="O638" s="66"/>
      <c r="P638" s="66"/>
      <c r="Q638" s="66"/>
      <c r="R638" s="66"/>
      <c r="S638" s="66"/>
      <c r="T638" s="66"/>
      <c r="U638" s="66"/>
      <c r="V638" s="66"/>
      <c r="W638" s="66"/>
      <c r="X638" s="66"/>
      <c r="Y638" s="66"/>
      <c r="Z638" s="66"/>
      <c r="AA638" s="66"/>
      <c r="AB638" s="66"/>
      <c r="AC638" s="66"/>
      <c r="AD638" s="66"/>
    </row>
    <row r="639" spans="1:30" ht="15.75" customHeight="1" x14ac:dyDescent="0.2">
      <c r="A639" s="66"/>
      <c r="B639" s="66"/>
      <c r="C639" s="66"/>
      <c r="D639" s="66"/>
      <c r="E639" s="66"/>
      <c r="F639" s="66"/>
      <c r="G639" s="66"/>
      <c r="H639" s="66"/>
      <c r="I639" s="66"/>
      <c r="J639" s="66"/>
      <c r="K639" s="66"/>
      <c r="L639" s="66"/>
      <c r="M639" s="66"/>
      <c r="N639" s="66"/>
      <c r="O639" s="66"/>
      <c r="P639" s="66"/>
      <c r="Q639" s="66"/>
      <c r="R639" s="66"/>
      <c r="S639" s="66"/>
      <c r="T639" s="66"/>
      <c r="U639" s="66"/>
      <c r="V639" s="66"/>
      <c r="W639" s="66"/>
      <c r="X639" s="66"/>
      <c r="Y639" s="66"/>
      <c r="Z639" s="66"/>
      <c r="AA639" s="66"/>
      <c r="AB639" s="66"/>
      <c r="AC639" s="66"/>
      <c r="AD639" s="66"/>
    </row>
    <row r="640" spans="1:30" ht="15.75" customHeight="1" x14ac:dyDescent="0.2">
      <c r="A640" s="66"/>
      <c r="B640" s="66"/>
      <c r="C640" s="66"/>
      <c r="D640" s="66"/>
      <c r="E640" s="66"/>
      <c r="F640" s="66"/>
      <c r="G640" s="66"/>
      <c r="H640" s="66"/>
      <c r="I640" s="66"/>
      <c r="J640" s="66"/>
      <c r="K640" s="66"/>
      <c r="L640" s="66"/>
      <c r="M640" s="66"/>
      <c r="N640" s="66"/>
      <c r="O640" s="66"/>
      <c r="P640" s="66"/>
      <c r="Q640" s="66"/>
      <c r="R640" s="66"/>
      <c r="S640" s="66"/>
      <c r="T640" s="66"/>
      <c r="U640" s="66"/>
      <c r="V640" s="66"/>
      <c r="W640" s="66"/>
      <c r="X640" s="66"/>
      <c r="Y640" s="66"/>
      <c r="Z640" s="66"/>
      <c r="AA640" s="66"/>
      <c r="AB640" s="66"/>
      <c r="AC640" s="66"/>
      <c r="AD640" s="66"/>
    </row>
    <row r="641" spans="1:30" ht="15.75" customHeight="1" x14ac:dyDescent="0.2">
      <c r="A641" s="66"/>
      <c r="B641" s="66"/>
      <c r="C641" s="66"/>
      <c r="D641" s="66"/>
      <c r="E641" s="66"/>
      <c r="F641" s="66"/>
      <c r="G641" s="66"/>
      <c r="H641" s="66"/>
      <c r="I641" s="66"/>
      <c r="J641" s="66"/>
      <c r="K641" s="66"/>
      <c r="L641" s="66"/>
      <c r="M641" s="66"/>
      <c r="N641" s="66"/>
      <c r="O641" s="66"/>
      <c r="P641" s="66"/>
      <c r="Q641" s="66"/>
      <c r="R641" s="66"/>
      <c r="S641" s="66"/>
      <c r="T641" s="66"/>
      <c r="U641" s="66"/>
      <c r="V641" s="66"/>
      <c r="W641" s="66"/>
      <c r="X641" s="66"/>
      <c r="Y641" s="66"/>
      <c r="Z641" s="66"/>
      <c r="AA641" s="66"/>
      <c r="AB641" s="66"/>
      <c r="AC641" s="66"/>
      <c r="AD641" s="66"/>
    </row>
    <row r="642" spans="1:30" ht="15.75" customHeight="1" x14ac:dyDescent="0.2">
      <c r="A642" s="66"/>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c r="AA642" s="66"/>
      <c r="AB642" s="66"/>
      <c r="AC642" s="66"/>
      <c r="AD642" s="66"/>
    </row>
    <row r="643" spans="1:30" ht="15.75" customHeight="1" x14ac:dyDescent="0.2">
      <c r="A643" s="66"/>
      <c r="B643" s="66"/>
      <c r="C643" s="66"/>
      <c r="D643" s="66"/>
      <c r="E643" s="66"/>
      <c r="F643" s="66"/>
      <c r="G643" s="66"/>
      <c r="H643" s="66"/>
      <c r="I643" s="66"/>
      <c r="J643" s="66"/>
      <c r="K643" s="66"/>
      <c r="L643" s="66"/>
      <c r="M643" s="66"/>
      <c r="N643" s="66"/>
      <c r="O643" s="66"/>
      <c r="P643" s="66"/>
      <c r="Q643" s="66"/>
      <c r="R643" s="66"/>
      <c r="S643" s="66"/>
      <c r="T643" s="66"/>
      <c r="U643" s="66"/>
      <c r="V643" s="66"/>
      <c r="W643" s="66"/>
      <c r="X643" s="66"/>
      <c r="Y643" s="66"/>
      <c r="Z643" s="66"/>
      <c r="AA643" s="66"/>
      <c r="AB643" s="66"/>
      <c r="AC643" s="66"/>
      <c r="AD643" s="66"/>
    </row>
    <row r="644" spans="1:30" ht="15.75" customHeight="1" x14ac:dyDescent="0.2">
      <c r="A644" s="66"/>
      <c r="B644" s="66"/>
      <c r="C644" s="66"/>
      <c r="D644" s="66"/>
      <c r="E644" s="66"/>
      <c r="F644" s="66"/>
      <c r="G644" s="66"/>
      <c r="H644" s="66"/>
      <c r="I644" s="66"/>
      <c r="J644" s="66"/>
      <c r="K644" s="66"/>
      <c r="L644" s="66"/>
      <c r="M644" s="66"/>
      <c r="N644" s="66"/>
      <c r="O644" s="66"/>
      <c r="P644" s="66"/>
      <c r="Q644" s="66"/>
      <c r="R644" s="66"/>
      <c r="S644" s="66"/>
      <c r="T644" s="66"/>
      <c r="U644" s="66"/>
      <c r="V644" s="66"/>
      <c r="W644" s="66"/>
      <c r="X644" s="66"/>
      <c r="Y644" s="66"/>
      <c r="Z644" s="66"/>
      <c r="AA644" s="66"/>
      <c r="AB644" s="66"/>
      <c r="AC644" s="66"/>
      <c r="AD644" s="66"/>
    </row>
    <row r="645" spans="1:30" ht="15.75" customHeight="1" x14ac:dyDescent="0.2">
      <c r="A645" s="66"/>
      <c r="B645" s="66"/>
      <c r="C645" s="66"/>
      <c r="D645" s="66"/>
      <c r="E645" s="66"/>
      <c r="F645" s="66"/>
      <c r="G645" s="66"/>
      <c r="H645" s="66"/>
      <c r="I645" s="66"/>
      <c r="J645" s="66"/>
      <c r="K645" s="66"/>
      <c r="L645" s="66"/>
      <c r="M645" s="66"/>
      <c r="N645" s="66"/>
      <c r="O645" s="66"/>
      <c r="P645" s="66"/>
      <c r="Q645" s="66"/>
      <c r="R645" s="66"/>
      <c r="S645" s="66"/>
      <c r="T645" s="66"/>
      <c r="U645" s="66"/>
      <c r="V645" s="66"/>
      <c r="W645" s="66"/>
      <c r="X645" s="66"/>
      <c r="Y645" s="66"/>
      <c r="Z645" s="66"/>
      <c r="AA645" s="66"/>
      <c r="AB645" s="66"/>
      <c r="AC645" s="66"/>
      <c r="AD645" s="66"/>
    </row>
    <row r="646" spans="1:30" ht="15.75" customHeight="1" x14ac:dyDescent="0.2">
      <c r="A646" s="66"/>
      <c r="B646" s="66"/>
      <c r="C646" s="66"/>
      <c r="D646" s="66"/>
      <c r="E646" s="66"/>
      <c r="F646" s="66"/>
      <c r="G646" s="66"/>
      <c r="H646" s="66"/>
      <c r="I646" s="66"/>
      <c r="J646" s="66"/>
      <c r="K646" s="66"/>
      <c r="L646" s="66"/>
      <c r="M646" s="66"/>
      <c r="N646" s="66"/>
      <c r="O646" s="66"/>
      <c r="P646" s="66"/>
      <c r="Q646" s="66"/>
      <c r="R646" s="66"/>
      <c r="S646" s="66"/>
      <c r="T646" s="66"/>
      <c r="U646" s="66"/>
      <c r="V646" s="66"/>
      <c r="W646" s="66"/>
      <c r="X646" s="66"/>
      <c r="Y646" s="66"/>
      <c r="Z646" s="66"/>
      <c r="AA646" s="66"/>
      <c r="AB646" s="66"/>
      <c r="AC646" s="66"/>
      <c r="AD646" s="66"/>
    </row>
    <row r="647" spans="1:30" ht="15.75" customHeight="1" x14ac:dyDescent="0.2">
      <c r="A647" s="66"/>
      <c r="B647" s="66"/>
      <c r="C647" s="66"/>
      <c r="D647" s="66"/>
      <c r="E647" s="66"/>
      <c r="F647" s="66"/>
      <c r="G647" s="66"/>
      <c r="H647" s="66"/>
      <c r="I647" s="66"/>
      <c r="J647" s="66"/>
      <c r="K647" s="66"/>
      <c r="L647" s="66"/>
      <c r="M647" s="66"/>
      <c r="N647" s="66"/>
      <c r="O647" s="66"/>
      <c r="P647" s="66"/>
      <c r="Q647" s="66"/>
      <c r="R647" s="66"/>
      <c r="S647" s="66"/>
      <c r="T647" s="66"/>
      <c r="U647" s="66"/>
      <c r="V647" s="66"/>
      <c r="W647" s="66"/>
      <c r="X647" s="66"/>
      <c r="Y647" s="66"/>
      <c r="Z647" s="66"/>
      <c r="AA647" s="66"/>
      <c r="AB647" s="66"/>
      <c r="AC647" s="66"/>
      <c r="AD647" s="66"/>
    </row>
    <row r="648" spans="1:30" ht="15.75" customHeight="1" x14ac:dyDescent="0.2">
      <c r="A648" s="66"/>
      <c r="B648" s="66"/>
      <c r="C648" s="66"/>
      <c r="D648" s="66"/>
      <c r="E648" s="66"/>
      <c r="F648" s="66"/>
      <c r="G648" s="66"/>
      <c r="H648" s="66"/>
      <c r="I648" s="66"/>
      <c r="J648" s="66"/>
      <c r="K648" s="66"/>
      <c r="L648" s="66"/>
      <c r="M648" s="66"/>
      <c r="N648" s="66"/>
      <c r="O648" s="66"/>
      <c r="P648" s="66"/>
      <c r="Q648" s="66"/>
      <c r="R648" s="66"/>
      <c r="S648" s="66"/>
      <c r="T648" s="66"/>
      <c r="U648" s="66"/>
      <c r="V648" s="66"/>
      <c r="W648" s="66"/>
      <c r="X648" s="66"/>
      <c r="Y648" s="66"/>
      <c r="Z648" s="66"/>
      <c r="AA648" s="66"/>
      <c r="AB648" s="66"/>
      <c r="AC648" s="66"/>
      <c r="AD648" s="66"/>
    </row>
    <row r="649" spans="1:30" ht="15.75" customHeight="1" x14ac:dyDescent="0.2">
      <c r="A649" s="66"/>
      <c r="B649" s="66"/>
      <c r="C649" s="66"/>
      <c r="D649" s="66"/>
      <c r="E649" s="66"/>
      <c r="F649" s="66"/>
      <c r="G649" s="66"/>
      <c r="H649" s="66"/>
      <c r="I649" s="66"/>
      <c r="J649" s="66"/>
      <c r="K649" s="66"/>
      <c r="L649" s="66"/>
      <c r="M649" s="66"/>
      <c r="N649" s="66"/>
      <c r="O649" s="66"/>
      <c r="P649" s="66"/>
      <c r="Q649" s="66"/>
      <c r="R649" s="66"/>
      <c r="S649" s="66"/>
      <c r="T649" s="66"/>
      <c r="U649" s="66"/>
      <c r="V649" s="66"/>
      <c r="W649" s="66"/>
      <c r="X649" s="66"/>
      <c r="Y649" s="66"/>
      <c r="Z649" s="66"/>
      <c r="AA649" s="66"/>
      <c r="AB649" s="66"/>
      <c r="AC649" s="66"/>
      <c r="AD649" s="66"/>
    </row>
    <row r="650" spans="1:30" ht="15.75" customHeight="1" x14ac:dyDescent="0.2">
      <c r="A650" s="66"/>
      <c r="B650" s="66"/>
      <c r="C650" s="66"/>
      <c r="D650" s="66"/>
      <c r="E650" s="66"/>
      <c r="F650" s="66"/>
      <c r="G650" s="66"/>
      <c r="H650" s="66"/>
      <c r="I650" s="66"/>
      <c r="J650" s="66"/>
      <c r="K650" s="66"/>
      <c r="L650" s="66"/>
      <c r="M650" s="66"/>
      <c r="N650" s="66"/>
      <c r="O650" s="66"/>
      <c r="P650" s="66"/>
      <c r="Q650" s="66"/>
      <c r="R650" s="66"/>
      <c r="S650" s="66"/>
      <c r="T650" s="66"/>
      <c r="U650" s="66"/>
      <c r="V650" s="66"/>
      <c r="W650" s="66"/>
      <c r="X650" s="66"/>
      <c r="Y650" s="66"/>
      <c r="Z650" s="66"/>
      <c r="AA650" s="66"/>
      <c r="AB650" s="66"/>
      <c r="AC650" s="66"/>
      <c r="AD650" s="66"/>
    </row>
    <row r="651" spans="1:30" ht="15.75" customHeight="1" x14ac:dyDescent="0.2">
      <c r="A651" s="66"/>
      <c r="B651" s="66"/>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c r="AA651" s="66"/>
      <c r="AB651" s="66"/>
      <c r="AC651" s="66"/>
      <c r="AD651" s="66"/>
    </row>
    <row r="652" spans="1:30" ht="15.75" customHeight="1" x14ac:dyDescent="0.2">
      <c r="A652" s="66"/>
      <c r="B652" s="66"/>
      <c r="C652" s="66"/>
      <c r="D652" s="66"/>
      <c r="E652" s="66"/>
      <c r="F652" s="66"/>
      <c r="G652" s="66"/>
      <c r="H652" s="66"/>
      <c r="I652" s="66"/>
      <c r="J652" s="66"/>
      <c r="K652" s="66"/>
      <c r="L652" s="66"/>
      <c r="M652" s="66"/>
      <c r="N652" s="66"/>
      <c r="O652" s="66"/>
      <c r="P652" s="66"/>
      <c r="Q652" s="66"/>
      <c r="R652" s="66"/>
      <c r="S652" s="66"/>
      <c r="T652" s="66"/>
      <c r="U652" s="66"/>
      <c r="V652" s="66"/>
      <c r="W652" s="66"/>
      <c r="X652" s="66"/>
      <c r="Y652" s="66"/>
      <c r="Z652" s="66"/>
      <c r="AA652" s="66"/>
      <c r="AB652" s="66"/>
      <c r="AC652" s="66"/>
      <c r="AD652" s="66"/>
    </row>
    <row r="653" spans="1:30" ht="15.75" customHeight="1" x14ac:dyDescent="0.2">
      <c r="A653" s="66"/>
      <c r="B653" s="66"/>
      <c r="C653" s="66"/>
      <c r="D653" s="66"/>
      <c r="E653" s="66"/>
      <c r="F653" s="66"/>
      <c r="G653" s="66"/>
      <c r="H653" s="66"/>
      <c r="I653" s="66"/>
      <c r="J653" s="66"/>
      <c r="K653" s="66"/>
      <c r="L653" s="66"/>
      <c r="M653" s="66"/>
      <c r="N653" s="66"/>
      <c r="O653" s="66"/>
      <c r="P653" s="66"/>
      <c r="Q653" s="66"/>
      <c r="R653" s="66"/>
      <c r="S653" s="66"/>
      <c r="T653" s="66"/>
      <c r="U653" s="66"/>
      <c r="V653" s="66"/>
      <c r="W653" s="66"/>
      <c r="X653" s="66"/>
      <c r="Y653" s="66"/>
      <c r="Z653" s="66"/>
      <c r="AA653" s="66"/>
      <c r="AB653" s="66"/>
      <c r="AC653" s="66"/>
      <c r="AD653" s="66"/>
    </row>
    <row r="654" spans="1:30" ht="15.75" customHeight="1" x14ac:dyDescent="0.2">
      <c r="A654" s="66"/>
      <c r="B654" s="66"/>
      <c r="C654" s="66"/>
      <c r="D654" s="66"/>
      <c r="E654" s="66"/>
      <c r="F654" s="66"/>
      <c r="G654" s="66"/>
      <c r="H654" s="66"/>
      <c r="I654" s="66"/>
      <c r="J654" s="66"/>
      <c r="K654" s="66"/>
      <c r="L654" s="66"/>
      <c r="M654" s="66"/>
      <c r="N654" s="66"/>
      <c r="O654" s="66"/>
      <c r="P654" s="66"/>
      <c r="Q654" s="66"/>
      <c r="R654" s="66"/>
      <c r="S654" s="66"/>
      <c r="T654" s="66"/>
      <c r="U654" s="66"/>
      <c r="V654" s="66"/>
      <c r="W654" s="66"/>
      <c r="X654" s="66"/>
      <c r="Y654" s="66"/>
      <c r="Z654" s="66"/>
      <c r="AA654" s="66"/>
      <c r="AB654" s="66"/>
      <c r="AC654" s="66"/>
      <c r="AD654" s="66"/>
    </row>
    <row r="655" spans="1:30" ht="15.75" customHeight="1" x14ac:dyDescent="0.2">
      <c r="A655" s="66"/>
      <c r="B655" s="66"/>
      <c r="C655" s="66"/>
      <c r="D655" s="66"/>
      <c r="E655" s="66"/>
      <c r="F655" s="66"/>
      <c r="G655" s="66"/>
      <c r="H655" s="66"/>
      <c r="I655" s="66"/>
      <c r="J655" s="66"/>
      <c r="K655" s="66"/>
      <c r="L655" s="66"/>
      <c r="M655" s="66"/>
      <c r="N655" s="66"/>
      <c r="O655" s="66"/>
      <c r="P655" s="66"/>
      <c r="Q655" s="66"/>
      <c r="R655" s="66"/>
      <c r="S655" s="66"/>
      <c r="T655" s="66"/>
      <c r="U655" s="66"/>
      <c r="V655" s="66"/>
      <c r="W655" s="66"/>
      <c r="X655" s="66"/>
      <c r="Y655" s="66"/>
      <c r="Z655" s="66"/>
      <c r="AA655" s="66"/>
      <c r="AB655" s="66"/>
      <c r="AC655" s="66"/>
      <c r="AD655" s="66"/>
    </row>
    <row r="656" spans="1:30" ht="15.75" customHeight="1" x14ac:dyDescent="0.2">
      <c r="A656" s="66"/>
      <c r="B656" s="66"/>
      <c r="C656" s="66"/>
      <c r="D656" s="66"/>
      <c r="E656" s="66"/>
      <c r="F656" s="66"/>
      <c r="G656" s="66"/>
      <c r="H656" s="66"/>
      <c r="I656" s="66"/>
      <c r="J656" s="66"/>
      <c r="K656" s="66"/>
      <c r="L656" s="66"/>
      <c r="M656" s="66"/>
      <c r="N656" s="66"/>
      <c r="O656" s="66"/>
      <c r="P656" s="66"/>
      <c r="Q656" s="66"/>
      <c r="R656" s="66"/>
      <c r="S656" s="66"/>
      <c r="T656" s="66"/>
      <c r="U656" s="66"/>
      <c r="V656" s="66"/>
      <c r="W656" s="66"/>
      <c r="X656" s="66"/>
      <c r="Y656" s="66"/>
      <c r="Z656" s="66"/>
      <c r="AA656" s="66"/>
      <c r="AB656" s="66"/>
      <c r="AC656" s="66"/>
      <c r="AD656" s="66"/>
    </row>
    <row r="657" spans="1:30" ht="15.75" customHeight="1" x14ac:dyDescent="0.2">
      <c r="A657" s="66"/>
      <c r="B657" s="66"/>
      <c r="C657" s="66"/>
      <c r="D657" s="66"/>
      <c r="E657" s="66"/>
      <c r="F657" s="66"/>
      <c r="G657" s="66"/>
      <c r="H657" s="66"/>
      <c r="I657" s="66"/>
      <c r="J657" s="66"/>
      <c r="K657" s="66"/>
      <c r="L657" s="66"/>
      <c r="M657" s="66"/>
      <c r="N657" s="66"/>
      <c r="O657" s="66"/>
      <c r="P657" s="66"/>
      <c r="Q657" s="66"/>
      <c r="R657" s="66"/>
      <c r="S657" s="66"/>
      <c r="T657" s="66"/>
      <c r="U657" s="66"/>
      <c r="V657" s="66"/>
      <c r="W657" s="66"/>
      <c r="X657" s="66"/>
      <c r="Y657" s="66"/>
      <c r="Z657" s="66"/>
      <c r="AA657" s="66"/>
      <c r="AB657" s="66"/>
      <c r="AC657" s="66"/>
      <c r="AD657" s="66"/>
    </row>
    <row r="658" spans="1:30" ht="15.75" customHeight="1" x14ac:dyDescent="0.2">
      <c r="A658" s="66"/>
      <c r="B658" s="66"/>
      <c r="C658" s="66"/>
      <c r="D658" s="66"/>
      <c r="E658" s="66"/>
      <c r="F658" s="66"/>
      <c r="G658" s="66"/>
      <c r="H658" s="66"/>
      <c r="I658" s="66"/>
      <c r="J658" s="66"/>
      <c r="K658" s="66"/>
      <c r="L658" s="66"/>
      <c r="M658" s="66"/>
      <c r="N658" s="66"/>
      <c r="O658" s="66"/>
      <c r="P658" s="66"/>
      <c r="Q658" s="66"/>
      <c r="R658" s="66"/>
      <c r="S658" s="66"/>
      <c r="T658" s="66"/>
      <c r="U658" s="66"/>
      <c r="V658" s="66"/>
      <c r="W658" s="66"/>
      <c r="X658" s="66"/>
      <c r="Y658" s="66"/>
      <c r="Z658" s="66"/>
      <c r="AA658" s="66"/>
      <c r="AB658" s="66"/>
      <c r="AC658" s="66"/>
      <c r="AD658" s="66"/>
    </row>
    <row r="659" spans="1:30" ht="15.75" customHeight="1" x14ac:dyDescent="0.2">
      <c r="A659" s="66"/>
      <c r="B659" s="66"/>
      <c r="C659" s="66"/>
      <c r="D659" s="66"/>
      <c r="E659" s="66"/>
      <c r="F659" s="66"/>
      <c r="G659" s="66"/>
      <c r="H659" s="66"/>
      <c r="I659" s="66"/>
      <c r="J659" s="66"/>
      <c r="K659" s="66"/>
      <c r="L659" s="66"/>
      <c r="M659" s="66"/>
      <c r="N659" s="66"/>
      <c r="O659" s="66"/>
      <c r="P659" s="66"/>
      <c r="Q659" s="66"/>
      <c r="R659" s="66"/>
      <c r="S659" s="66"/>
      <c r="T659" s="66"/>
      <c r="U659" s="66"/>
      <c r="V659" s="66"/>
      <c r="W659" s="66"/>
      <c r="X659" s="66"/>
      <c r="Y659" s="66"/>
      <c r="Z659" s="66"/>
      <c r="AA659" s="66"/>
      <c r="AB659" s="66"/>
      <c r="AC659" s="66"/>
      <c r="AD659" s="66"/>
    </row>
    <row r="660" spans="1:30" ht="15.75" customHeight="1" x14ac:dyDescent="0.2">
      <c r="A660" s="66"/>
      <c r="B660" s="66"/>
      <c r="C660" s="66"/>
      <c r="D660" s="66"/>
      <c r="E660" s="66"/>
      <c r="F660" s="66"/>
      <c r="G660" s="66"/>
      <c r="H660" s="66"/>
      <c r="I660" s="66"/>
      <c r="J660" s="66"/>
      <c r="K660" s="66"/>
      <c r="L660" s="66"/>
      <c r="M660" s="66"/>
      <c r="N660" s="66"/>
      <c r="O660" s="66"/>
      <c r="P660" s="66"/>
      <c r="Q660" s="66"/>
      <c r="R660" s="66"/>
      <c r="S660" s="66"/>
      <c r="T660" s="66"/>
      <c r="U660" s="66"/>
      <c r="V660" s="66"/>
      <c r="W660" s="66"/>
      <c r="X660" s="66"/>
      <c r="Y660" s="66"/>
      <c r="Z660" s="66"/>
      <c r="AA660" s="66"/>
      <c r="AB660" s="66"/>
      <c r="AC660" s="66"/>
      <c r="AD660" s="66"/>
    </row>
    <row r="661" spans="1:30" ht="15.75" customHeight="1" x14ac:dyDescent="0.2">
      <c r="A661" s="66"/>
      <c r="B661" s="66"/>
      <c r="C661" s="66"/>
      <c r="D661" s="66"/>
      <c r="E661" s="66"/>
      <c r="F661" s="66"/>
      <c r="G661" s="66"/>
      <c r="H661" s="66"/>
      <c r="I661" s="66"/>
      <c r="J661" s="66"/>
      <c r="K661" s="66"/>
      <c r="L661" s="66"/>
      <c r="M661" s="66"/>
      <c r="N661" s="66"/>
      <c r="O661" s="66"/>
      <c r="P661" s="66"/>
      <c r="Q661" s="66"/>
      <c r="R661" s="66"/>
      <c r="S661" s="66"/>
      <c r="T661" s="66"/>
      <c r="U661" s="66"/>
      <c r="V661" s="66"/>
      <c r="W661" s="66"/>
      <c r="X661" s="66"/>
      <c r="Y661" s="66"/>
      <c r="Z661" s="66"/>
      <c r="AA661" s="66"/>
      <c r="AB661" s="66"/>
      <c r="AC661" s="66"/>
      <c r="AD661" s="66"/>
    </row>
    <row r="662" spans="1:30" ht="15.75" customHeight="1" x14ac:dyDescent="0.2">
      <c r="A662" s="66"/>
      <c r="B662" s="66"/>
      <c r="C662" s="66"/>
      <c r="D662" s="66"/>
      <c r="E662" s="66"/>
      <c r="F662" s="66"/>
      <c r="G662" s="66"/>
      <c r="H662" s="66"/>
      <c r="I662" s="66"/>
      <c r="J662" s="66"/>
      <c r="K662" s="66"/>
      <c r="L662" s="66"/>
      <c r="M662" s="66"/>
      <c r="N662" s="66"/>
      <c r="O662" s="66"/>
      <c r="P662" s="66"/>
      <c r="Q662" s="66"/>
      <c r="R662" s="66"/>
      <c r="S662" s="66"/>
      <c r="T662" s="66"/>
      <c r="U662" s="66"/>
      <c r="V662" s="66"/>
      <c r="W662" s="66"/>
      <c r="X662" s="66"/>
      <c r="Y662" s="66"/>
      <c r="Z662" s="66"/>
      <c r="AA662" s="66"/>
      <c r="AB662" s="66"/>
      <c r="AC662" s="66"/>
      <c r="AD662" s="66"/>
    </row>
    <row r="663" spans="1:30" ht="15.75" customHeight="1" x14ac:dyDescent="0.2">
      <c r="A663" s="66"/>
      <c r="B663" s="66"/>
      <c r="C663" s="66"/>
      <c r="D663" s="66"/>
      <c r="E663" s="66"/>
      <c r="F663" s="66"/>
      <c r="G663" s="66"/>
      <c r="H663" s="66"/>
      <c r="I663" s="66"/>
      <c r="J663" s="66"/>
      <c r="K663" s="66"/>
      <c r="L663" s="66"/>
      <c r="M663" s="66"/>
      <c r="N663" s="66"/>
      <c r="O663" s="66"/>
      <c r="P663" s="66"/>
      <c r="Q663" s="66"/>
      <c r="R663" s="66"/>
      <c r="S663" s="66"/>
      <c r="T663" s="66"/>
      <c r="U663" s="66"/>
      <c r="V663" s="66"/>
      <c r="W663" s="66"/>
      <c r="X663" s="66"/>
      <c r="Y663" s="66"/>
      <c r="Z663" s="66"/>
      <c r="AA663" s="66"/>
      <c r="AB663" s="66"/>
      <c r="AC663" s="66"/>
      <c r="AD663" s="66"/>
    </row>
    <row r="664" spans="1:30" ht="15.75" customHeight="1" x14ac:dyDescent="0.2">
      <c r="A664" s="66"/>
      <c r="B664" s="66"/>
      <c r="C664" s="66"/>
      <c r="D664" s="66"/>
      <c r="E664" s="66"/>
      <c r="F664" s="66"/>
      <c r="G664" s="66"/>
      <c r="H664" s="66"/>
      <c r="I664" s="66"/>
      <c r="J664" s="66"/>
      <c r="K664" s="66"/>
      <c r="L664" s="66"/>
      <c r="M664" s="66"/>
      <c r="N664" s="66"/>
      <c r="O664" s="66"/>
      <c r="P664" s="66"/>
      <c r="Q664" s="66"/>
      <c r="R664" s="66"/>
      <c r="S664" s="66"/>
      <c r="T664" s="66"/>
      <c r="U664" s="66"/>
      <c r="V664" s="66"/>
      <c r="W664" s="66"/>
      <c r="X664" s="66"/>
      <c r="Y664" s="66"/>
      <c r="Z664" s="66"/>
      <c r="AA664" s="66"/>
      <c r="AB664" s="66"/>
      <c r="AC664" s="66"/>
      <c r="AD664" s="66"/>
    </row>
    <row r="665" spans="1:30" ht="15.75" customHeight="1" x14ac:dyDescent="0.2">
      <c r="A665" s="66"/>
      <c r="B665" s="66"/>
      <c r="C665" s="66"/>
      <c r="D665" s="66"/>
      <c r="E665" s="66"/>
      <c r="F665" s="66"/>
      <c r="G665" s="66"/>
      <c r="H665" s="66"/>
      <c r="I665" s="66"/>
      <c r="J665" s="66"/>
      <c r="K665" s="66"/>
      <c r="L665" s="66"/>
      <c r="M665" s="66"/>
      <c r="N665" s="66"/>
      <c r="O665" s="66"/>
      <c r="P665" s="66"/>
      <c r="Q665" s="66"/>
      <c r="R665" s="66"/>
      <c r="S665" s="66"/>
      <c r="T665" s="66"/>
      <c r="U665" s="66"/>
      <c r="V665" s="66"/>
      <c r="W665" s="66"/>
      <c r="X665" s="66"/>
      <c r="Y665" s="66"/>
      <c r="Z665" s="66"/>
      <c r="AA665" s="66"/>
      <c r="AB665" s="66"/>
      <c r="AC665" s="66"/>
      <c r="AD665" s="66"/>
    </row>
    <row r="666" spans="1:30" ht="15.75" customHeight="1" x14ac:dyDescent="0.2">
      <c r="A666" s="66"/>
      <c r="B666" s="66"/>
      <c r="C666" s="66"/>
      <c r="D666" s="66"/>
      <c r="E666" s="66"/>
      <c r="F666" s="66"/>
      <c r="G666" s="66"/>
      <c r="H666" s="66"/>
      <c r="I666" s="66"/>
      <c r="J666" s="66"/>
      <c r="K666" s="66"/>
      <c r="L666" s="66"/>
      <c r="M666" s="66"/>
      <c r="N666" s="66"/>
      <c r="O666" s="66"/>
      <c r="P666" s="66"/>
      <c r="Q666" s="66"/>
      <c r="R666" s="66"/>
      <c r="S666" s="66"/>
      <c r="T666" s="66"/>
      <c r="U666" s="66"/>
      <c r="V666" s="66"/>
      <c r="W666" s="66"/>
      <c r="X666" s="66"/>
      <c r="Y666" s="66"/>
      <c r="Z666" s="66"/>
      <c r="AA666" s="66"/>
      <c r="AB666" s="66"/>
      <c r="AC666" s="66"/>
      <c r="AD666" s="66"/>
    </row>
    <row r="667" spans="1:30" ht="15.75" customHeight="1" x14ac:dyDescent="0.2">
      <c r="A667" s="66"/>
      <c r="B667" s="66"/>
      <c r="C667" s="66"/>
      <c r="D667" s="66"/>
      <c r="E667" s="66"/>
      <c r="F667" s="66"/>
      <c r="G667" s="66"/>
      <c r="H667" s="66"/>
      <c r="I667" s="66"/>
      <c r="J667" s="66"/>
      <c r="K667" s="66"/>
      <c r="L667" s="66"/>
      <c r="M667" s="66"/>
      <c r="N667" s="66"/>
      <c r="O667" s="66"/>
      <c r="P667" s="66"/>
      <c r="Q667" s="66"/>
      <c r="R667" s="66"/>
      <c r="S667" s="66"/>
      <c r="T667" s="66"/>
      <c r="U667" s="66"/>
      <c r="V667" s="66"/>
      <c r="W667" s="66"/>
      <c r="X667" s="66"/>
      <c r="Y667" s="66"/>
      <c r="Z667" s="66"/>
      <c r="AA667" s="66"/>
      <c r="AB667" s="66"/>
      <c r="AC667" s="66"/>
      <c r="AD667" s="66"/>
    </row>
    <row r="668" spans="1:30" ht="15.75" customHeight="1" x14ac:dyDescent="0.2">
      <c r="A668" s="66"/>
      <c r="B668" s="66"/>
      <c r="C668" s="66"/>
      <c r="D668" s="66"/>
      <c r="E668" s="66"/>
      <c r="F668" s="66"/>
      <c r="G668" s="66"/>
      <c r="H668" s="66"/>
      <c r="I668" s="66"/>
      <c r="J668" s="66"/>
      <c r="K668" s="66"/>
      <c r="L668" s="66"/>
      <c r="M668" s="66"/>
      <c r="N668" s="66"/>
      <c r="O668" s="66"/>
      <c r="P668" s="66"/>
      <c r="Q668" s="66"/>
      <c r="R668" s="66"/>
      <c r="S668" s="66"/>
      <c r="T668" s="66"/>
      <c r="U668" s="66"/>
      <c r="V668" s="66"/>
      <c r="W668" s="66"/>
      <c r="X668" s="66"/>
      <c r="Y668" s="66"/>
      <c r="Z668" s="66"/>
      <c r="AA668" s="66"/>
      <c r="AB668" s="66"/>
      <c r="AC668" s="66"/>
      <c r="AD668" s="66"/>
    </row>
    <row r="669" spans="1:30" ht="15.75" customHeight="1" x14ac:dyDescent="0.2">
      <c r="A669" s="66"/>
      <c r="B669" s="66"/>
      <c r="C669" s="66"/>
      <c r="D669" s="66"/>
      <c r="E669" s="66"/>
      <c r="F669" s="66"/>
      <c r="G669" s="66"/>
      <c r="H669" s="66"/>
      <c r="I669" s="66"/>
      <c r="J669" s="66"/>
      <c r="K669" s="66"/>
      <c r="L669" s="66"/>
      <c r="M669" s="66"/>
      <c r="N669" s="66"/>
      <c r="O669" s="66"/>
      <c r="P669" s="66"/>
      <c r="Q669" s="66"/>
      <c r="R669" s="66"/>
      <c r="S669" s="66"/>
      <c r="T669" s="66"/>
      <c r="U669" s="66"/>
      <c r="V669" s="66"/>
      <c r="W669" s="66"/>
      <c r="X669" s="66"/>
      <c r="Y669" s="66"/>
      <c r="Z669" s="66"/>
      <c r="AA669" s="66"/>
      <c r="AB669" s="66"/>
      <c r="AC669" s="66"/>
      <c r="AD669" s="66"/>
    </row>
    <row r="670" spans="1:30" ht="15.75" customHeight="1" x14ac:dyDescent="0.2">
      <c r="A670" s="66"/>
      <c r="B670" s="66"/>
      <c r="C670" s="66"/>
      <c r="D670" s="66"/>
      <c r="E670" s="66"/>
      <c r="F670" s="66"/>
      <c r="G670" s="66"/>
      <c r="H670" s="66"/>
      <c r="I670" s="66"/>
      <c r="J670" s="66"/>
      <c r="K670" s="66"/>
      <c r="L670" s="66"/>
      <c r="M670" s="66"/>
      <c r="N670" s="66"/>
      <c r="O670" s="66"/>
      <c r="P670" s="66"/>
      <c r="Q670" s="66"/>
      <c r="R670" s="66"/>
      <c r="S670" s="66"/>
      <c r="T670" s="66"/>
      <c r="U670" s="66"/>
      <c r="V670" s="66"/>
      <c r="W670" s="66"/>
      <c r="X670" s="66"/>
      <c r="Y670" s="66"/>
      <c r="Z670" s="66"/>
      <c r="AA670" s="66"/>
      <c r="AB670" s="66"/>
      <c r="AC670" s="66"/>
      <c r="AD670" s="66"/>
    </row>
    <row r="671" spans="1:30" ht="15.75" customHeight="1" x14ac:dyDescent="0.2">
      <c r="A671" s="66"/>
      <c r="B671" s="66"/>
      <c r="C671" s="66"/>
      <c r="D671" s="66"/>
      <c r="E671" s="66"/>
      <c r="F671" s="66"/>
      <c r="G671" s="66"/>
      <c r="H671" s="66"/>
      <c r="I671" s="66"/>
      <c r="J671" s="66"/>
      <c r="K671" s="66"/>
      <c r="L671" s="66"/>
      <c r="M671" s="66"/>
      <c r="N671" s="66"/>
      <c r="O671" s="66"/>
      <c r="P671" s="66"/>
      <c r="Q671" s="66"/>
      <c r="R671" s="66"/>
      <c r="S671" s="66"/>
      <c r="T671" s="66"/>
      <c r="U671" s="66"/>
      <c r="V671" s="66"/>
      <c r="W671" s="66"/>
      <c r="X671" s="66"/>
      <c r="Y671" s="66"/>
      <c r="Z671" s="66"/>
      <c r="AA671" s="66"/>
      <c r="AB671" s="66"/>
      <c r="AC671" s="66"/>
      <c r="AD671" s="66"/>
    </row>
    <row r="672" spans="1:30" ht="15.75" customHeight="1" x14ac:dyDescent="0.2">
      <c r="A672" s="66"/>
      <c r="B672" s="66"/>
      <c r="C672" s="66"/>
      <c r="D672" s="66"/>
      <c r="E672" s="66"/>
      <c r="F672" s="66"/>
      <c r="G672" s="66"/>
      <c r="H672" s="66"/>
      <c r="I672" s="66"/>
      <c r="J672" s="66"/>
      <c r="K672" s="66"/>
      <c r="L672" s="66"/>
      <c r="M672" s="66"/>
      <c r="N672" s="66"/>
      <c r="O672" s="66"/>
      <c r="P672" s="66"/>
      <c r="Q672" s="66"/>
      <c r="R672" s="66"/>
      <c r="S672" s="66"/>
      <c r="T672" s="66"/>
      <c r="U672" s="66"/>
      <c r="V672" s="66"/>
      <c r="W672" s="66"/>
      <c r="X672" s="66"/>
      <c r="Y672" s="66"/>
      <c r="Z672" s="66"/>
      <c r="AA672" s="66"/>
      <c r="AB672" s="66"/>
      <c r="AC672" s="66"/>
      <c r="AD672" s="66"/>
    </row>
    <row r="673" spans="1:30" ht="15.75" customHeight="1" x14ac:dyDescent="0.2">
      <c r="A673" s="66"/>
      <c r="B673" s="66"/>
      <c r="C673" s="66"/>
      <c r="D673" s="66"/>
      <c r="E673" s="66"/>
      <c r="F673" s="66"/>
      <c r="G673" s="66"/>
      <c r="H673" s="66"/>
      <c r="I673" s="66"/>
      <c r="J673" s="66"/>
      <c r="K673" s="66"/>
      <c r="L673" s="66"/>
      <c r="M673" s="66"/>
      <c r="N673" s="66"/>
      <c r="O673" s="66"/>
      <c r="P673" s="66"/>
      <c r="Q673" s="66"/>
      <c r="R673" s="66"/>
      <c r="S673" s="66"/>
      <c r="T673" s="66"/>
      <c r="U673" s="66"/>
      <c r="V673" s="66"/>
      <c r="W673" s="66"/>
      <c r="X673" s="66"/>
      <c r="Y673" s="66"/>
      <c r="Z673" s="66"/>
      <c r="AA673" s="66"/>
      <c r="AB673" s="66"/>
      <c r="AC673" s="66"/>
      <c r="AD673" s="66"/>
    </row>
    <row r="674" spans="1:30" ht="15.75" customHeight="1" x14ac:dyDescent="0.2">
      <c r="A674" s="66"/>
      <c r="B674" s="66"/>
      <c r="C674" s="66"/>
      <c r="D674" s="66"/>
      <c r="E674" s="66"/>
      <c r="F674" s="66"/>
      <c r="G674" s="66"/>
      <c r="H674" s="66"/>
      <c r="I674" s="66"/>
      <c r="J674" s="66"/>
      <c r="K674" s="66"/>
      <c r="L674" s="66"/>
      <c r="M674" s="66"/>
      <c r="N674" s="66"/>
      <c r="O674" s="66"/>
      <c r="P674" s="66"/>
      <c r="Q674" s="66"/>
      <c r="R674" s="66"/>
      <c r="S674" s="66"/>
      <c r="T674" s="66"/>
      <c r="U674" s="66"/>
      <c r="V674" s="66"/>
      <c r="W674" s="66"/>
      <c r="X674" s="66"/>
      <c r="Y674" s="66"/>
      <c r="Z674" s="66"/>
      <c r="AA674" s="66"/>
      <c r="AB674" s="66"/>
      <c r="AC674" s="66"/>
      <c r="AD674" s="66"/>
    </row>
    <row r="675" spans="1:30" ht="15.75" customHeight="1" x14ac:dyDescent="0.2">
      <c r="A675" s="66"/>
      <c r="B675" s="66"/>
      <c r="C675" s="66"/>
      <c r="D675" s="66"/>
      <c r="E675" s="66"/>
      <c r="F675" s="66"/>
      <c r="G675" s="66"/>
      <c r="H675" s="66"/>
      <c r="I675" s="66"/>
      <c r="J675" s="66"/>
      <c r="K675" s="66"/>
      <c r="L675" s="66"/>
      <c r="M675" s="66"/>
      <c r="N675" s="66"/>
      <c r="O675" s="66"/>
      <c r="P675" s="66"/>
      <c r="Q675" s="66"/>
      <c r="R675" s="66"/>
      <c r="S675" s="66"/>
      <c r="T675" s="66"/>
      <c r="U675" s="66"/>
      <c r="V675" s="66"/>
      <c r="W675" s="66"/>
      <c r="X675" s="66"/>
      <c r="Y675" s="66"/>
      <c r="Z675" s="66"/>
      <c r="AA675" s="66"/>
      <c r="AB675" s="66"/>
      <c r="AC675" s="66"/>
      <c r="AD675" s="66"/>
    </row>
    <row r="676" spans="1:30" ht="15.75" customHeight="1" x14ac:dyDescent="0.2">
      <c r="A676" s="66"/>
      <c r="B676" s="66"/>
      <c r="C676" s="66"/>
      <c r="D676" s="66"/>
      <c r="E676" s="66"/>
      <c r="F676" s="66"/>
      <c r="G676" s="66"/>
      <c r="H676" s="66"/>
      <c r="I676" s="66"/>
      <c r="J676" s="66"/>
      <c r="K676" s="66"/>
      <c r="L676" s="66"/>
      <c r="M676" s="66"/>
      <c r="N676" s="66"/>
      <c r="O676" s="66"/>
      <c r="P676" s="66"/>
      <c r="Q676" s="66"/>
      <c r="R676" s="66"/>
      <c r="S676" s="66"/>
      <c r="T676" s="66"/>
      <c r="U676" s="66"/>
      <c r="V676" s="66"/>
      <c r="W676" s="66"/>
      <c r="X676" s="66"/>
      <c r="Y676" s="66"/>
      <c r="Z676" s="66"/>
      <c r="AA676" s="66"/>
      <c r="AB676" s="66"/>
      <c r="AC676" s="66"/>
      <c r="AD676" s="66"/>
    </row>
    <row r="677" spans="1:30" ht="15.75" customHeight="1" x14ac:dyDescent="0.2">
      <c r="A677" s="66"/>
      <c r="B677" s="66"/>
      <c r="C677" s="66"/>
      <c r="D677" s="66"/>
      <c r="E677" s="66"/>
      <c r="F677" s="66"/>
      <c r="G677" s="66"/>
      <c r="H677" s="66"/>
      <c r="I677" s="66"/>
      <c r="J677" s="66"/>
      <c r="K677" s="66"/>
      <c r="L677" s="66"/>
      <c r="M677" s="66"/>
      <c r="N677" s="66"/>
      <c r="O677" s="66"/>
      <c r="P677" s="66"/>
      <c r="Q677" s="66"/>
      <c r="R677" s="66"/>
      <c r="S677" s="66"/>
      <c r="T677" s="66"/>
      <c r="U677" s="66"/>
      <c r="V677" s="66"/>
      <c r="W677" s="66"/>
      <c r="X677" s="66"/>
      <c r="Y677" s="66"/>
      <c r="Z677" s="66"/>
      <c r="AA677" s="66"/>
      <c r="AB677" s="66"/>
      <c r="AC677" s="66"/>
      <c r="AD677" s="66"/>
    </row>
    <row r="678" spans="1:30" ht="15.75" customHeight="1" x14ac:dyDescent="0.2">
      <c r="A678" s="66"/>
      <c r="B678" s="66"/>
      <c r="C678" s="66"/>
      <c r="D678" s="66"/>
      <c r="E678" s="66"/>
      <c r="F678" s="66"/>
      <c r="G678" s="66"/>
      <c r="H678" s="66"/>
      <c r="I678" s="66"/>
      <c r="J678" s="66"/>
      <c r="K678" s="66"/>
      <c r="L678" s="66"/>
      <c r="M678" s="66"/>
      <c r="N678" s="66"/>
      <c r="O678" s="66"/>
      <c r="P678" s="66"/>
      <c r="Q678" s="66"/>
      <c r="R678" s="66"/>
      <c r="S678" s="66"/>
      <c r="T678" s="66"/>
      <c r="U678" s="66"/>
      <c r="V678" s="66"/>
      <c r="W678" s="66"/>
      <c r="X678" s="66"/>
      <c r="Y678" s="66"/>
      <c r="Z678" s="66"/>
      <c r="AA678" s="66"/>
      <c r="AB678" s="66"/>
      <c r="AC678" s="66"/>
      <c r="AD678" s="66"/>
    </row>
    <row r="679" spans="1:30" ht="15.75" customHeight="1" x14ac:dyDescent="0.2">
      <c r="A679" s="66"/>
      <c r="B679" s="66"/>
      <c r="C679" s="66"/>
      <c r="D679" s="66"/>
      <c r="E679" s="66"/>
      <c r="F679" s="66"/>
      <c r="G679" s="66"/>
      <c r="H679" s="66"/>
      <c r="I679" s="66"/>
      <c r="J679" s="66"/>
      <c r="K679" s="66"/>
      <c r="L679" s="66"/>
      <c r="M679" s="66"/>
      <c r="N679" s="66"/>
      <c r="O679" s="66"/>
      <c r="P679" s="66"/>
      <c r="Q679" s="66"/>
      <c r="R679" s="66"/>
      <c r="S679" s="66"/>
      <c r="T679" s="66"/>
      <c r="U679" s="66"/>
      <c r="V679" s="66"/>
      <c r="W679" s="66"/>
      <c r="X679" s="66"/>
      <c r="Y679" s="66"/>
      <c r="Z679" s="66"/>
      <c r="AA679" s="66"/>
      <c r="AB679" s="66"/>
      <c r="AC679" s="66"/>
      <c r="AD679" s="66"/>
    </row>
    <row r="680" spans="1:30" ht="15.75" customHeight="1" x14ac:dyDescent="0.2">
      <c r="A680" s="66"/>
      <c r="B680" s="66"/>
      <c r="C680" s="66"/>
      <c r="D680" s="66"/>
      <c r="E680" s="66"/>
      <c r="F680" s="66"/>
      <c r="G680" s="66"/>
      <c r="H680" s="66"/>
      <c r="I680" s="66"/>
      <c r="J680" s="66"/>
      <c r="K680" s="66"/>
      <c r="L680" s="66"/>
      <c r="M680" s="66"/>
      <c r="N680" s="66"/>
      <c r="O680" s="66"/>
      <c r="P680" s="66"/>
      <c r="Q680" s="66"/>
      <c r="R680" s="66"/>
      <c r="S680" s="66"/>
      <c r="T680" s="66"/>
      <c r="U680" s="66"/>
      <c r="V680" s="66"/>
      <c r="W680" s="66"/>
      <c r="X680" s="66"/>
      <c r="Y680" s="66"/>
      <c r="Z680" s="66"/>
      <c r="AA680" s="66"/>
      <c r="AB680" s="66"/>
      <c r="AC680" s="66"/>
      <c r="AD680" s="66"/>
    </row>
    <row r="681" spans="1:30" ht="15.75" customHeight="1" x14ac:dyDescent="0.2">
      <c r="A681" s="66"/>
      <c r="B681" s="66"/>
      <c r="C681" s="66"/>
      <c r="D681" s="66"/>
      <c r="E681" s="66"/>
      <c r="F681" s="66"/>
      <c r="G681" s="66"/>
      <c r="H681" s="66"/>
      <c r="I681" s="66"/>
      <c r="J681" s="66"/>
      <c r="K681" s="66"/>
      <c r="L681" s="66"/>
      <c r="M681" s="66"/>
      <c r="N681" s="66"/>
      <c r="O681" s="66"/>
      <c r="P681" s="66"/>
      <c r="Q681" s="66"/>
      <c r="R681" s="66"/>
      <c r="S681" s="66"/>
      <c r="T681" s="66"/>
      <c r="U681" s="66"/>
      <c r="V681" s="66"/>
      <c r="W681" s="66"/>
      <c r="X681" s="66"/>
      <c r="Y681" s="66"/>
      <c r="Z681" s="66"/>
      <c r="AA681" s="66"/>
      <c r="AB681" s="66"/>
      <c r="AC681" s="66"/>
      <c r="AD681" s="66"/>
    </row>
    <row r="682" spans="1:30" ht="15.75" customHeight="1" x14ac:dyDescent="0.2">
      <c r="A682" s="66"/>
      <c r="B682" s="66"/>
      <c r="C682" s="66"/>
      <c r="D682" s="66"/>
      <c r="E682" s="66"/>
      <c r="F682" s="66"/>
      <c r="G682" s="66"/>
      <c r="H682" s="66"/>
      <c r="I682" s="66"/>
      <c r="J682" s="66"/>
      <c r="K682" s="66"/>
      <c r="L682" s="66"/>
      <c r="M682" s="66"/>
      <c r="N682" s="66"/>
      <c r="O682" s="66"/>
      <c r="P682" s="66"/>
      <c r="Q682" s="66"/>
      <c r="R682" s="66"/>
      <c r="S682" s="66"/>
      <c r="T682" s="66"/>
      <c r="U682" s="66"/>
      <c r="V682" s="66"/>
      <c r="W682" s="66"/>
      <c r="X682" s="66"/>
      <c r="Y682" s="66"/>
      <c r="Z682" s="66"/>
      <c r="AA682" s="66"/>
      <c r="AB682" s="66"/>
      <c r="AC682" s="66"/>
      <c r="AD682" s="66"/>
    </row>
    <row r="683" spans="1:30" ht="15.75" customHeight="1" x14ac:dyDescent="0.2">
      <c r="A683" s="66"/>
      <c r="B683" s="66"/>
      <c r="C683" s="66"/>
      <c r="D683" s="66"/>
      <c r="E683" s="66"/>
      <c r="F683" s="66"/>
      <c r="G683" s="66"/>
      <c r="H683" s="66"/>
      <c r="I683" s="66"/>
      <c r="J683" s="66"/>
      <c r="K683" s="66"/>
      <c r="L683" s="66"/>
      <c r="M683" s="66"/>
      <c r="N683" s="66"/>
      <c r="O683" s="66"/>
      <c r="P683" s="66"/>
      <c r="Q683" s="66"/>
      <c r="R683" s="66"/>
      <c r="S683" s="66"/>
      <c r="T683" s="66"/>
      <c r="U683" s="66"/>
      <c r="V683" s="66"/>
      <c r="W683" s="66"/>
      <c r="X683" s="66"/>
      <c r="Y683" s="66"/>
      <c r="Z683" s="66"/>
      <c r="AA683" s="66"/>
      <c r="AB683" s="66"/>
      <c r="AC683" s="66"/>
      <c r="AD683" s="66"/>
    </row>
    <row r="684" spans="1:30" ht="15.75" customHeight="1" x14ac:dyDescent="0.2">
      <c r="A684" s="66"/>
      <c r="B684" s="66"/>
      <c r="C684" s="66"/>
      <c r="D684" s="66"/>
      <c r="E684" s="66"/>
      <c r="F684" s="66"/>
      <c r="G684" s="66"/>
      <c r="H684" s="66"/>
      <c r="I684" s="66"/>
      <c r="J684" s="66"/>
      <c r="K684" s="66"/>
      <c r="L684" s="66"/>
      <c r="M684" s="66"/>
      <c r="N684" s="66"/>
      <c r="O684" s="66"/>
      <c r="P684" s="66"/>
      <c r="Q684" s="66"/>
      <c r="R684" s="66"/>
      <c r="S684" s="66"/>
      <c r="T684" s="66"/>
      <c r="U684" s="66"/>
      <c r="V684" s="66"/>
      <c r="W684" s="66"/>
      <c r="X684" s="66"/>
      <c r="Y684" s="66"/>
      <c r="Z684" s="66"/>
      <c r="AA684" s="66"/>
      <c r="AB684" s="66"/>
      <c r="AC684" s="66"/>
      <c r="AD684" s="66"/>
    </row>
    <row r="685" spans="1:30" ht="15.75" customHeight="1" x14ac:dyDescent="0.2">
      <c r="A685" s="66"/>
      <c r="B685" s="66"/>
      <c r="C685" s="66"/>
      <c r="D685" s="66"/>
      <c r="E685" s="66"/>
      <c r="F685" s="66"/>
      <c r="G685" s="66"/>
      <c r="H685" s="66"/>
      <c r="I685" s="66"/>
      <c r="J685" s="66"/>
      <c r="K685" s="66"/>
      <c r="L685" s="66"/>
      <c r="M685" s="66"/>
      <c r="N685" s="66"/>
      <c r="O685" s="66"/>
      <c r="P685" s="66"/>
      <c r="Q685" s="66"/>
      <c r="R685" s="66"/>
      <c r="S685" s="66"/>
      <c r="T685" s="66"/>
      <c r="U685" s="66"/>
      <c r="V685" s="66"/>
      <c r="W685" s="66"/>
      <c r="X685" s="66"/>
      <c r="Y685" s="66"/>
      <c r="Z685" s="66"/>
      <c r="AA685" s="66"/>
      <c r="AB685" s="66"/>
      <c r="AC685" s="66"/>
      <c r="AD685" s="66"/>
    </row>
    <row r="686" spans="1:30" ht="15.75" customHeight="1" x14ac:dyDescent="0.2">
      <c r="A686" s="66"/>
      <c r="B686" s="66"/>
      <c r="C686" s="66"/>
      <c r="D686" s="66"/>
      <c r="E686" s="66"/>
      <c r="F686" s="66"/>
      <c r="G686" s="66"/>
      <c r="H686" s="66"/>
      <c r="I686" s="66"/>
      <c r="J686" s="66"/>
      <c r="K686" s="66"/>
      <c r="L686" s="66"/>
      <c r="M686" s="66"/>
      <c r="N686" s="66"/>
      <c r="O686" s="66"/>
      <c r="P686" s="66"/>
      <c r="Q686" s="66"/>
      <c r="R686" s="66"/>
      <c r="S686" s="66"/>
      <c r="T686" s="66"/>
      <c r="U686" s="66"/>
      <c r="V686" s="66"/>
      <c r="W686" s="66"/>
      <c r="X686" s="66"/>
      <c r="Y686" s="66"/>
      <c r="Z686" s="66"/>
      <c r="AA686" s="66"/>
      <c r="AB686" s="66"/>
      <c r="AC686" s="66"/>
      <c r="AD686" s="66"/>
    </row>
    <row r="687" spans="1:30" ht="15.75" customHeight="1" x14ac:dyDescent="0.2">
      <c r="A687" s="66"/>
      <c r="B687" s="66"/>
      <c r="C687" s="66"/>
      <c r="D687" s="66"/>
      <c r="E687" s="66"/>
      <c r="F687" s="66"/>
      <c r="G687" s="66"/>
      <c r="H687" s="66"/>
      <c r="I687" s="66"/>
      <c r="J687" s="66"/>
      <c r="K687" s="66"/>
      <c r="L687" s="66"/>
      <c r="M687" s="66"/>
      <c r="N687" s="66"/>
      <c r="O687" s="66"/>
      <c r="P687" s="66"/>
      <c r="Q687" s="66"/>
      <c r="R687" s="66"/>
      <c r="S687" s="66"/>
      <c r="T687" s="66"/>
      <c r="U687" s="66"/>
      <c r="V687" s="66"/>
      <c r="W687" s="66"/>
      <c r="X687" s="66"/>
      <c r="Y687" s="66"/>
      <c r="Z687" s="66"/>
      <c r="AA687" s="66"/>
      <c r="AB687" s="66"/>
      <c r="AC687" s="66"/>
      <c r="AD687" s="66"/>
    </row>
    <row r="688" spans="1:30" ht="15.75" customHeight="1" x14ac:dyDescent="0.2">
      <c r="A688" s="66"/>
      <c r="B688" s="66"/>
      <c r="C688" s="66"/>
      <c r="D688" s="66"/>
      <c r="E688" s="66"/>
      <c r="F688" s="66"/>
      <c r="G688" s="66"/>
      <c r="H688" s="66"/>
      <c r="I688" s="66"/>
      <c r="J688" s="66"/>
      <c r="K688" s="66"/>
      <c r="L688" s="66"/>
      <c r="M688" s="66"/>
      <c r="N688" s="66"/>
      <c r="O688" s="66"/>
      <c r="P688" s="66"/>
      <c r="Q688" s="66"/>
      <c r="R688" s="66"/>
      <c r="S688" s="66"/>
      <c r="T688" s="66"/>
      <c r="U688" s="66"/>
      <c r="V688" s="66"/>
      <c r="W688" s="66"/>
      <c r="X688" s="66"/>
      <c r="Y688" s="66"/>
      <c r="Z688" s="66"/>
      <c r="AA688" s="66"/>
      <c r="AB688" s="66"/>
      <c r="AC688" s="66"/>
      <c r="AD688" s="66"/>
    </row>
    <row r="689" spans="1:30" ht="15.75" customHeight="1" x14ac:dyDescent="0.2">
      <c r="A689" s="66"/>
      <c r="B689" s="66"/>
      <c r="C689" s="66"/>
      <c r="D689" s="66"/>
      <c r="E689" s="66"/>
      <c r="F689" s="66"/>
      <c r="G689" s="66"/>
      <c r="H689" s="66"/>
      <c r="I689" s="66"/>
      <c r="J689" s="66"/>
      <c r="K689" s="66"/>
      <c r="L689" s="66"/>
      <c r="M689" s="66"/>
      <c r="N689" s="66"/>
      <c r="O689" s="66"/>
      <c r="P689" s="66"/>
      <c r="Q689" s="66"/>
      <c r="R689" s="66"/>
      <c r="S689" s="66"/>
      <c r="T689" s="66"/>
      <c r="U689" s="66"/>
      <c r="V689" s="66"/>
      <c r="W689" s="66"/>
      <c r="X689" s="66"/>
      <c r="Y689" s="66"/>
      <c r="Z689" s="66"/>
      <c r="AA689" s="66"/>
      <c r="AB689" s="66"/>
      <c r="AC689" s="66"/>
      <c r="AD689" s="66"/>
    </row>
    <row r="690" spans="1:30" ht="15.75" customHeight="1" x14ac:dyDescent="0.2">
      <c r="A690" s="66"/>
      <c r="B690" s="66"/>
      <c r="C690" s="66"/>
      <c r="D690" s="66"/>
      <c r="E690" s="66"/>
      <c r="F690" s="66"/>
      <c r="G690" s="66"/>
      <c r="H690" s="66"/>
      <c r="I690" s="66"/>
      <c r="J690" s="66"/>
      <c r="K690" s="66"/>
      <c r="L690" s="66"/>
      <c r="M690" s="66"/>
      <c r="N690" s="66"/>
      <c r="O690" s="66"/>
      <c r="P690" s="66"/>
      <c r="Q690" s="66"/>
      <c r="R690" s="66"/>
      <c r="S690" s="66"/>
      <c r="T690" s="66"/>
      <c r="U690" s="66"/>
      <c r="V690" s="66"/>
      <c r="W690" s="66"/>
      <c r="X690" s="66"/>
      <c r="Y690" s="66"/>
      <c r="Z690" s="66"/>
      <c r="AA690" s="66"/>
      <c r="AB690" s="66"/>
      <c r="AC690" s="66"/>
      <c r="AD690" s="66"/>
    </row>
    <row r="691" spans="1:30" ht="15.75" customHeight="1" x14ac:dyDescent="0.2">
      <c r="A691" s="66"/>
      <c r="B691" s="66"/>
      <c r="C691" s="66"/>
      <c r="D691" s="66"/>
      <c r="E691" s="66"/>
      <c r="F691" s="66"/>
      <c r="G691" s="66"/>
      <c r="H691" s="66"/>
      <c r="I691" s="66"/>
      <c r="J691" s="66"/>
      <c r="K691" s="66"/>
      <c r="L691" s="66"/>
      <c r="M691" s="66"/>
      <c r="N691" s="66"/>
      <c r="O691" s="66"/>
      <c r="P691" s="66"/>
      <c r="Q691" s="66"/>
      <c r="R691" s="66"/>
      <c r="S691" s="66"/>
      <c r="T691" s="66"/>
      <c r="U691" s="66"/>
      <c r="V691" s="66"/>
      <c r="W691" s="66"/>
      <c r="X691" s="66"/>
      <c r="Y691" s="66"/>
      <c r="Z691" s="66"/>
      <c r="AA691" s="66"/>
      <c r="AB691" s="66"/>
      <c r="AC691" s="66"/>
      <c r="AD691" s="66"/>
    </row>
    <row r="692" spans="1:30" ht="15.75" customHeight="1" x14ac:dyDescent="0.2">
      <c r="A692" s="66"/>
      <c r="B692" s="66"/>
      <c r="C692" s="66"/>
      <c r="D692" s="66"/>
      <c r="E692" s="66"/>
      <c r="F692" s="66"/>
      <c r="G692" s="66"/>
      <c r="H692" s="66"/>
      <c r="I692" s="66"/>
      <c r="J692" s="66"/>
      <c r="K692" s="66"/>
      <c r="L692" s="66"/>
      <c r="M692" s="66"/>
      <c r="N692" s="66"/>
      <c r="O692" s="66"/>
      <c r="P692" s="66"/>
      <c r="Q692" s="66"/>
      <c r="R692" s="66"/>
      <c r="S692" s="66"/>
      <c r="T692" s="66"/>
      <c r="U692" s="66"/>
      <c r="V692" s="66"/>
      <c r="W692" s="66"/>
      <c r="X692" s="66"/>
      <c r="Y692" s="66"/>
      <c r="Z692" s="66"/>
      <c r="AA692" s="66"/>
      <c r="AB692" s="66"/>
      <c r="AC692" s="66"/>
      <c r="AD692" s="66"/>
    </row>
    <row r="693" spans="1:30" ht="15.75" customHeight="1" x14ac:dyDescent="0.2">
      <c r="A693" s="66"/>
      <c r="B693" s="66"/>
      <c r="C693" s="66"/>
      <c r="D693" s="66"/>
      <c r="E693" s="66"/>
      <c r="F693" s="66"/>
      <c r="G693" s="66"/>
      <c r="H693" s="66"/>
      <c r="I693" s="66"/>
      <c r="J693" s="66"/>
      <c r="K693" s="66"/>
      <c r="L693" s="66"/>
      <c r="M693" s="66"/>
      <c r="N693" s="66"/>
      <c r="O693" s="66"/>
      <c r="P693" s="66"/>
      <c r="Q693" s="66"/>
      <c r="R693" s="66"/>
      <c r="S693" s="66"/>
      <c r="T693" s="66"/>
      <c r="U693" s="66"/>
      <c r="V693" s="66"/>
      <c r="W693" s="66"/>
      <c r="X693" s="66"/>
      <c r="Y693" s="66"/>
      <c r="Z693" s="66"/>
      <c r="AA693" s="66"/>
      <c r="AB693" s="66"/>
      <c r="AC693" s="66"/>
      <c r="AD693" s="66"/>
    </row>
    <row r="694" spans="1:30" ht="15.75" customHeight="1" x14ac:dyDescent="0.2">
      <c r="A694" s="66"/>
      <c r="B694" s="66"/>
      <c r="C694" s="66"/>
      <c r="D694" s="66"/>
      <c r="E694" s="66"/>
      <c r="F694" s="66"/>
      <c r="G694" s="66"/>
      <c r="H694" s="66"/>
      <c r="I694" s="66"/>
      <c r="J694" s="66"/>
      <c r="K694" s="66"/>
      <c r="L694" s="66"/>
      <c r="M694" s="66"/>
      <c r="N694" s="66"/>
      <c r="O694" s="66"/>
      <c r="P694" s="66"/>
      <c r="Q694" s="66"/>
      <c r="R694" s="66"/>
      <c r="S694" s="66"/>
      <c r="T694" s="66"/>
      <c r="U694" s="66"/>
      <c r="V694" s="66"/>
      <c r="W694" s="66"/>
      <c r="X694" s="66"/>
      <c r="Y694" s="66"/>
      <c r="Z694" s="66"/>
      <c r="AA694" s="66"/>
      <c r="AB694" s="66"/>
      <c r="AC694" s="66"/>
      <c r="AD694" s="66"/>
    </row>
    <row r="695" spans="1:30" ht="15.75" customHeight="1" x14ac:dyDescent="0.2">
      <c r="A695" s="66"/>
      <c r="B695" s="66"/>
      <c r="C695" s="66"/>
      <c r="D695" s="66"/>
      <c r="E695" s="66"/>
      <c r="F695" s="66"/>
      <c r="G695" s="66"/>
      <c r="H695" s="66"/>
      <c r="I695" s="66"/>
      <c r="J695" s="66"/>
      <c r="K695" s="66"/>
      <c r="L695" s="66"/>
      <c r="M695" s="66"/>
      <c r="N695" s="66"/>
      <c r="O695" s="66"/>
      <c r="P695" s="66"/>
      <c r="Q695" s="66"/>
      <c r="R695" s="66"/>
      <c r="S695" s="66"/>
      <c r="T695" s="66"/>
      <c r="U695" s="66"/>
      <c r="V695" s="66"/>
      <c r="W695" s="66"/>
      <c r="X695" s="66"/>
      <c r="Y695" s="66"/>
      <c r="Z695" s="66"/>
      <c r="AA695" s="66"/>
      <c r="AB695" s="66"/>
      <c r="AC695" s="66"/>
      <c r="AD695" s="66"/>
    </row>
    <row r="696" spans="1:30" ht="15.75" customHeight="1" x14ac:dyDescent="0.2">
      <c r="A696" s="66"/>
      <c r="B696" s="66"/>
      <c r="C696" s="66"/>
      <c r="D696" s="66"/>
      <c r="E696" s="66"/>
      <c r="F696" s="66"/>
      <c r="G696" s="66"/>
      <c r="H696" s="66"/>
      <c r="I696" s="66"/>
      <c r="J696" s="66"/>
      <c r="K696" s="66"/>
      <c r="L696" s="66"/>
      <c r="M696" s="66"/>
      <c r="N696" s="66"/>
      <c r="O696" s="66"/>
      <c r="P696" s="66"/>
      <c r="Q696" s="66"/>
      <c r="R696" s="66"/>
      <c r="S696" s="66"/>
      <c r="T696" s="66"/>
      <c r="U696" s="66"/>
      <c r="V696" s="66"/>
      <c r="W696" s="66"/>
      <c r="X696" s="66"/>
      <c r="Y696" s="66"/>
      <c r="Z696" s="66"/>
      <c r="AA696" s="66"/>
      <c r="AB696" s="66"/>
      <c r="AC696" s="66"/>
      <c r="AD696" s="66"/>
    </row>
    <row r="697" spans="1:30" ht="15.75" customHeight="1" x14ac:dyDescent="0.2">
      <c r="A697" s="66"/>
      <c r="B697" s="66"/>
      <c r="C697" s="66"/>
      <c r="D697" s="66"/>
      <c r="E697" s="66"/>
      <c r="F697" s="66"/>
      <c r="G697" s="66"/>
      <c r="H697" s="66"/>
      <c r="I697" s="66"/>
      <c r="J697" s="66"/>
      <c r="K697" s="66"/>
      <c r="L697" s="66"/>
      <c r="M697" s="66"/>
      <c r="N697" s="66"/>
      <c r="O697" s="66"/>
      <c r="P697" s="66"/>
      <c r="Q697" s="66"/>
      <c r="R697" s="66"/>
      <c r="S697" s="66"/>
      <c r="T697" s="66"/>
      <c r="U697" s="66"/>
      <c r="V697" s="66"/>
      <c r="W697" s="66"/>
      <c r="X697" s="66"/>
      <c r="Y697" s="66"/>
      <c r="Z697" s="66"/>
      <c r="AA697" s="66"/>
      <c r="AB697" s="66"/>
      <c r="AC697" s="66"/>
      <c r="AD697" s="66"/>
    </row>
    <row r="698" spans="1:30" ht="15.75" customHeight="1" x14ac:dyDescent="0.2">
      <c r="A698" s="66"/>
      <c r="B698" s="66"/>
      <c r="C698" s="66"/>
      <c r="D698" s="66"/>
      <c r="E698" s="66"/>
      <c r="F698" s="66"/>
      <c r="G698" s="66"/>
      <c r="H698" s="66"/>
      <c r="I698" s="66"/>
      <c r="J698" s="66"/>
      <c r="K698" s="66"/>
      <c r="L698" s="66"/>
      <c r="M698" s="66"/>
      <c r="N698" s="66"/>
      <c r="O698" s="66"/>
      <c r="P698" s="66"/>
      <c r="Q698" s="66"/>
      <c r="R698" s="66"/>
      <c r="S698" s="66"/>
      <c r="T698" s="66"/>
      <c r="U698" s="66"/>
      <c r="V698" s="66"/>
      <c r="W698" s="66"/>
      <c r="X698" s="66"/>
      <c r="Y698" s="66"/>
      <c r="Z698" s="66"/>
      <c r="AA698" s="66"/>
      <c r="AB698" s="66"/>
      <c r="AC698" s="66"/>
      <c r="AD698" s="66"/>
    </row>
    <row r="699" spans="1:30" ht="15.75" customHeight="1" x14ac:dyDescent="0.2">
      <c r="A699" s="66"/>
      <c r="B699" s="66"/>
      <c r="C699" s="66"/>
      <c r="D699" s="66"/>
      <c r="E699" s="66"/>
      <c r="F699" s="66"/>
      <c r="G699" s="66"/>
      <c r="H699" s="66"/>
      <c r="I699" s="66"/>
      <c r="J699" s="66"/>
      <c r="K699" s="66"/>
      <c r="L699" s="66"/>
      <c r="M699" s="66"/>
      <c r="N699" s="66"/>
      <c r="O699" s="66"/>
      <c r="P699" s="66"/>
      <c r="Q699" s="66"/>
      <c r="R699" s="66"/>
      <c r="S699" s="66"/>
      <c r="T699" s="66"/>
      <c r="U699" s="66"/>
      <c r="V699" s="66"/>
      <c r="W699" s="66"/>
      <c r="X699" s="66"/>
      <c r="Y699" s="66"/>
      <c r="Z699" s="66"/>
      <c r="AA699" s="66"/>
      <c r="AB699" s="66"/>
      <c r="AC699" s="66"/>
      <c r="AD699" s="66"/>
    </row>
    <row r="700" spans="1:30" ht="15.75" customHeight="1" x14ac:dyDescent="0.2">
      <c r="A700" s="66"/>
      <c r="B700" s="66"/>
      <c r="C700" s="66"/>
      <c r="D700" s="66"/>
      <c r="E700" s="66"/>
      <c r="F700" s="66"/>
      <c r="G700" s="66"/>
      <c r="H700" s="66"/>
      <c r="I700" s="66"/>
      <c r="J700" s="66"/>
      <c r="K700" s="66"/>
      <c r="L700" s="66"/>
      <c r="M700" s="66"/>
      <c r="N700" s="66"/>
      <c r="O700" s="66"/>
      <c r="P700" s="66"/>
      <c r="Q700" s="66"/>
      <c r="R700" s="66"/>
      <c r="S700" s="66"/>
      <c r="T700" s="66"/>
      <c r="U700" s="66"/>
      <c r="V700" s="66"/>
      <c r="W700" s="66"/>
      <c r="X700" s="66"/>
      <c r="Y700" s="66"/>
      <c r="Z700" s="66"/>
      <c r="AA700" s="66"/>
      <c r="AB700" s="66"/>
      <c r="AC700" s="66"/>
      <c r="AD700" s="66"/>
    </row>
    <row r="701" spans="1:30" ht="15.75" customHeight="1" x14ac:dyDescent="0.2">
      <c r="A701" s="66"/>
      <c r="B701" s="66"/>
      <c r="C701" s="66"/>
      <c r="D701" s="66"/>
      <c r="E701" s="66"/>
      <c r="F701" s="66"/>
      <c r="G701" s="66"/>
      <c r="H701" s="66"/>
      <c r="I701" s="66"/>
      <c r="J701" s="66"/>
      <c r="K701" s="66"/>
      <c r="L701" s="66"/>
      <c r="M701" s="66"/>
      <c r="N701" s="66"/>
      <c r="O701" s="66"/>
      <c r="P701" s="66"/>
      <c r="Q701" s="66"/>
      <c r="R701" s="66"/>
      <c r="S701" s="66"/>
      <c r="T701" s="66"/>
      <c r="U701" s="66"/>
      <c r="V701" s="66"/>
      <c r="W701" s="66"/>
      <c r="X701" s="66"/>
      <c r="Y701" s="66"/>
      <c r="Z701" s="66"/>
      <c r="AA701" s="66"/>
      <c r="AB701" s="66"/>
      <c r="AC701" s="66"/>
      <c r="AD701" s="66"/>
    </row>
    <row r="702" spans="1:30" ht="15.75" customHeight="1" x14ac:dyDescent="0.2">
      <c r="A702" s="66"/>
      <c r="B702" s="66"/>
      <c r="C702" s="66"/>
      <c r="D702" s="66"/>
      <c r="E702" s="66"/>
      <c r="F702" s="66"/>
      <c r="G702" s="66"/>
      <c r="H702" s="66"/>
      <c r="I702" s="66"/>
      <c r="J702" s="66"/>
      <c r="K702" s="66"/>
      <c r="L702" s="66"/>
      <c r="M702" s="66"/>
      <c r="N702" s="66"/>
      <c r="O702" s="66"/>
      <c r="P702" s="66"/>
      <c r="Q702" s="66"/>
      <c r="R702" s="66"/>
      <c r="S702" s="66"/>
      <c r="T702" s="66"/>
      <c r="U702" s="66"/>
      <c r="V702" s="66"/>
      <c r="W702" s="66"/>
      <c r="X702" s="66"/>
      <c r="Y702" s="66"/>
      <c r="Z702" s="66"/>
      <c r="AA702" s="66"/>
      <c r="AB702" s="66"/>
      <c r="AC702" s="66"/>
      <c r="AD702" s="66"/>
    </row>
    <row r="703" spans="1:30" ht="15.75" customHeight="1" x14ac:dyDescent="0.2">
      <c r="A703" s="66"/>
      <c r="B703" s="66"/>
      <c r="C703" s="66"/>
      <c r="D703" s="66"/>
      <c r="E703" s="66"/>
      <c r="F703" s="66"/>
      <c r="G703" s="66"/>
      <c r="H703" s="66"/>
      <c r="I703" s="66"/>
      <c r="J703" s="66"/>
      <c r="K703" s="66"/>
      <c r="L703" s="66"/>
      <c r="M703" s="66"/>
      <c r="N703" s="66"/>
      <c r="O703" s="66"/>
      <c r="P703" s="66"/>
      <c r="Q703" s="66"/>
      <c r="R703" s="66"/>
      <c r="S703" s="66"/>
      <c r="T703" s="66"/>
      <c r="U703" s="66"/>
      <c r="V703" s="66"/>
      <c r="W703" s="66"/>
      <c r="X703" s="66"/>
      <c r="Y703" s="66"/>
      <c r="Z703" s="66"/>
      <c r="AA703" s="66"/>
      <c r="AB703" s="66"/>
      <c r="AC703" s="66"/>
      <c r="AD703" s="66"/>
    </row>
    <row r="704" spans="1:30" ht="15.75" customHeight="1" x14ac:dyDescent="0.2">
      <c r="A704" s="66"/>
      <c r="B704" s="66"/>
      <c r="C704" s="66"/>
      <c r="D704" s="66"/>
      <c r="E704" s="66"/>
      <c r="F704" s="66"/>
      <c r="G704" s="66"/>
      <c r="H704" s="66"/>
      <c r="I704" s="66"/>
      <c r="J704" s="66"/>
      <c r="K704" s="66"/>
      <c r="L704" s="66"/>
      <c r="M704" s="66"/>
      <c r="N704" s="66"/>
      <c r="O704" s="66"/>
      <c r="P704" s="66"/>
      <c r="Q704" s="66"/>
      <c r="R704" s="66"/>
      <c r="S704" s="66"/>
      <c r="T704" s="66"/>
      <c r="U704" s="66"/>
      <c r="V704" s="66"/>
      <c r="W704" s="66"/>
      <c r="X704" s="66"/>
      <c r="Y704" s="66"/>
      <c r="Z704" s="66"/>
      <c r="AA704" s="66"/>
      <c r="AB704" s="66"/>
      <c r="AC704" s="66"/>
      <c r="AD704" s="66"/>
    </row>
    <row r="705" spans="1:30" ht="15.75" customHeight="1" x14ac:dyDescent="0.2">
      <c r="A705" s="66"/>
      <c r="B705" s="66"/>
      <c r="C705" s="66"/>
      <c r="D705" s="66"/>
      <c r="E705" s="66"/>
      <c r="F705" s="66"/>
      <c r="G705" s="66"/>
      <c r="H705" s="66"/>
      <c r="I705" s="66"/>
      <c r="J705" s="66"/>
      <c r="K705" s="66"/>
      <c r="L705" s="66"/>
      <c r="M705" s="66"/>
      <c r="N705" s="66"/>
      <c r="O705" s="66"/>
      <c r="P705" s="66"/>
      <c r="Q705" s="66"/>
      <c r="R705" s="66"/>
      <c r="S705" s="66"/>
      <c r="T705" s="66"/>
      <c r="U705" s="66"/>
      <c r="V705" s="66"/>
      <c r="W705" s="66"/>
      <c r="X705" s="66"/>
      <c r="Y705" s="66"/>
      <c r="Z705" s="66"/>
      <c r="AA705" s="66"/>
      <c r="AB705" s="66"/>
      <c r="AC705" s="66"/>
      <c r="AD705" s="66"/>
    </row>
    <row r="706" spans="1:30" ht="15.75" customHeight="1" x14ac:dyDescent="0.2">
      <c r="A706" s="66"/>
      <c r="B706" s="66"/>
      <c r="C706" s="66"/>
      <c r="D706" s="66"/>
      <c r="E706" s="66"/>
      <c r="F706" s="66"/>
      <c r="G706" s="66"/>
      <c r="H706" s="66"/>
      <c r="I706" s="66"/>
      <c r="J706" s="66"/>
      <c r="K706" s="66"/>
      <c r="L706" s="66"/>
      <c r="M706" s="66"/>
      <c r="N706" s="66"/>
      <c r="O706" s="66"/>
      <c r="P706" s="66"/>
      <c r="Q706" s="66"/>
      <c r="R706" s="66"/>
      <c r="S706" s="66"/>
      <c r="T706" s="66"/>
      <c r="U706" s="66"/>
      <c r="V706" s="66"/>
      <c r="W706" s="66"/>
      <c r="X706" s="66"/>
      <c r="Y706" s="66"/>
      <c r="Z706" s="66"/>
      <c r="AA706" s="66"/>
      <c r="AB706" s="66"/>
      <c r="AC706" s="66"/>
      <c r="AD706" s="66"/>
    </row>
    <row r="707" spans="1:30" ht="15.75" customHeight="1" x14ac:dyDescent="0.2">
      <c r="A707" s="66"/>
      <c r="B707" s="66"/>
      <c r="C707" s="66"/>
      <c r="D707" s="66"/>
      <c r="E707" s="66"/>
      <c r="F707" s="66"/>
      <c r="G707" s="66"/>
      <c r="H707" s="66"/>
      <c r="I707" s="66"/>
      <c r="J707" s="66"/>
      <c r="K707" s="66"/>
      <c r="L707" s="66"/>
      <c r="M707" s="66"/>
      <c r="N707" s="66"/>
      <c r="O707" s="66"/>
      <c r="P707" s="66"/>
      <c r="Q707" s="66"/>
      <c r="R707" s="66"/>
      <c r="S707" s="66"/>
      <c r="T707" s="66"/>
      <c r="U707" s="66"/>
      <c r="V707" s="66"/>
      <c r="W707" s="66"/>
      <c r="X707" s="66"/>
      <c r="Y707" s="66"/>
      <c r="Z707" s="66"/>
      <c r="AA707" s="66"/>
      <c r="AB707" s="66"/>
      <c r="AC707" s="66"/>
      <c r="AD707" s="66"/>
    </row>
    <row r="708" spans="1:30" ht="15.75" customHeight="1" x14ac:dyDescent="0.2">
      <c r="A708" s="66"/>
      <c r="B708" s="66"/>
      <c r="C708" s="66"/>
      <c r="D708" s="66"/>
      <c r="E708" s="66"/>
      <c r="F708" s="66"/>
      <c r="G708" s="66"/>
      <c r="H708" s="66"/>
      <c r="I708" s="66"/>
      <c r="J708" s="66"/>
      <c r="K708" s="66"/>
      <c r="L708" s="66"/>
      <c r="M708" s="66"/>
      <c r="N708" s="66"/>
      <c r="O708" s="66"/>
      <c r="P708" s="66"/>
      <c r="Q708" s="66"/>
      <c r="R708" s="66"/>
      <c r="S708" s="66"/>
      <c r="T708" s="66"/>
      <c r="U708" s="66"/>
      <c r="V708" s="66"/>
      <c r="W708" s="66"/>
      <c r="X708" s="66"/>
      <c r="Y708" s="66"/>
      <c r="Z708" s="66"/>
      <c r="AA708" s="66"/>
      <c r="AB708" s="66"/>
      <c r="AC708" s="66"/>
      <c r="AD708" s="66"/>
    </row>
    <row r="709" spans="1:30" ht="15.75" customHeight="1" x14ac:dyDescent="0.2">
      <c r="A709" s="66"/>
      <c r="B709" s="66"/>
      <c r="C709" s="66"/>
      <c r="D709" s="66"/>
      <c r="E709" s="66"/>
      <c r="F709" s="66"/>
      <c r="G709" s="66"/>
      <c r="H709" s="66"/>
      <c r="I709" s="66"/>
      <c r="J709" s="66"/>
      <c r="K709" s="66"/>
      <c r="L709" s="66"/>
      <c r="M709" s="66"/>
      <c r="N709" s="66"/>
      <c r="O709" s="66"/>
      <c r="P709" s="66"/>
      <c r="Q709" s="66"/>
      <c r="R709" s="66"/>
      <c r="S709" s="66"/>
      <c r="T709" s="66"/>
      <c r="U709" s="66"/>
      <c r="V709" s="66"/>
      <c r="W709" s="66"/>
      <c r="X709" s="66"/>
      <c r="Y709" s="66"/>
      <c r="Z709" s="66"/>
      <c r="AA709" s="66"/>
      <c r="AB709" s="66"/>
      <c r="AC709" s="66"/>
      <c r="AD709" s="66"/>
    </row>
    <row r="710" spans="1:30" ht="15.75" customHeight="1" x14ac:dyDescent="0.2">
      <c r="A710" s="66"/>
      <c r="B710" s="66"/>
      <c r="C710" s="66"/>
      <c r="D710" s="66"/>
      <c r="E710" s="66"/>
      <c r="F710" s="66"/>
      <c r="G710" s="66"/>
      <c r="H710" s="66"/>
      <c r="I710" s="66"/>
      <c r="J710" s="66"/>
      <c r="K710" s="66"/>
      <c r="L710" s="66"/>
      <c r="M710" s="66"/>
      <c r="N710" s="66"/>
      <c r="O710" s="66"/>
      <c r="P710" s="66"/>
      <c r="Q710" s="66"/>
      <c r="R710" s="66"/>
      <c r="S710" s="66"/>
      <c r="T710" s="66"/>
      <c r="U710" s="66"/>
      <c r="V710" s="66"/>
      <c r="W710" s="66"/>
      <c r="X710" s="66"/>
      <c r="Y710" s="66"/>
      <c r="Z710" s="66"/>
      <c r="AA710" s="66"/>
      <c r="AB710" s="66"/>
      <c r="AC710" s="66"/>
      <c r="AD710" s="66"/>
    </row>
    <row r="711" spans="1:30" ht="15.75" customHeight="1" x14ac:dyDescent="0.2">
      <c r="A711" s="66"/>
      <c r="B711" s="66"/>
      <c r="C711" s="66"/>
      <c r="D711" s="66"/>
      <c r="E711" s="66"/>
      <c r="F711" s="66"/>
      <c r="G711" s="66"/>
      <c r="H711" s="66"/>
      <c r="I711" s="66"/>
      <c r="J711" s="66"/>
      <c r="K711" s="66"/>
      <c r="L711" s="66"/>
      <c r="M711" s="66"/>
      <c r="N711" s="66"/>
      <c r="O711" s="66"/>
      <c r="P711" s="66"/>
      <c r="Q711" s="66"/>
      <c r="R711" s="66"/>
      <c r="S711" s="66"/>
      <c r="T711" s="66"/>
      <c r="U711" s="66"/>
      <c r="V711" s="66"/>
      <c r="W711" s="66"/>
      <c r="X711" s="66"/>
      <c r="Y711" s="66"/>
      <c r="Z711" s="66"/>
      <c r="AA711" s="66"/>
      <c r="AB711" s="66"/>
      <c r="AC711" s="66"/>
      <c r="AD711" s="66"/>
    </row>
    <row r="712" spans="1:30" ht="15.75" customHeight="1" x14ac:dyDescent="0.2">
      <c r="A712" s="66"/>
      <c r="B712" s="66"/>
      <c r="C712" s="66"/>
      <c r="D712" s="66"/>
      <c r="E712" s="66"/>
      <c r="F712" s="66"/>
      <c r="G712" s="66"/>
      <c r="H712" s="66"/>
      <c r="I712" s="66"/>
      <c r="J712" s="66"/>
      <c r="K712" s="66"/>
      <c r="L712" s="66"/>
      <c r="M712" s="66"/>
      <c r="N712" s="66"/>
      <c r="O712" s="66"/>
      <c r="P712" s="66"/>
      <c r="Q712" s="66"/>
      <c r="R712" s="66"/>
      <c r="S712" s="66"/>
      <c r="T712" s="66"/>
      <c r="U712" s="66"/>
      <c r="V712" s="66"/>
      <c r="W712" s="66"/>
      <c r="X712" s="66"/>
      <c r="Y712" s="66"/>
      <c r="Z712" s="66"/>
      <c r="AA712" s="66"/>
      <c r="AB712" s="66"/>
      <c r="AC712" s="66"/>
      <c r="AD712" s="66"/>
    </row>
    <row r="713" spans="1:30" ht="15.75" customHeight="1" x14ac:dyDescent="0.2">
      <c r="A713" s="66"/>
      <c r="B713" s="66"/>
      <c r="C713" s="66"/>
      <c r="D713" s="66"/>
      <c r="E713" s="66"/>
      <c r="F713" s="66"/>
      <c r="G713" s="66"/>
      <c r="H713" s="66"/>
      <c r="I713" s="66"/>
      <c r="J713" s="66"/>
      <c r="K713" s="66"/>
      <c r="L713" s="66"/>
      <c r="M713" s="66"/>
      <c r="N713" s="66"/>
      <c r="O713" s="66"/>
      <c r="P713" s="66"/>
      <c r="Q713" s="66"/>
      <c r="R713" s="66"/>
      <c r="S713" s="66"/>
      <c r="T713" s="66"/>
      <c r="U713" s="66"/>
      <c r="V713" s="66"/>
      <c r="W713" s="66"/>
      <c r="X713" s="66"/>
      <c r="Y713" s="66"/>
      <c r="Z713" s="66"/>
      <c r="AA713" s="66"/>
      <c r="AB713" s="66"/>
      <c r="AC713" s="66"/>
      <c r="AD713" s="66"/>
    </row>
    <row r="714" spans="1:30" ht="15.75" customHeight="1" x14ac:dyDescent="0.2">
      <c r="A714" s="66"/>
      <c r="B714" s="66"/>
      <c r="C714" s="66"/>
      <c r="D714" s="66"/>
      <c r="E714" s="66"/>
      <c r="F714" s="66"/>
      <c r="G714" s="66"/>
      <c r="H714" s="66"/>
      <c r="I714" s="66"/>
      <c r="J714" s="66"/>
      <c r="K714" s="66"/>
      <c r="L714" s="66"/>
      <c r="M714" s="66"/>
      <c r="N714" s="66"/>
      <c r="O714" s="66"/>
      <c r="P714" s="66"/>
      <c r="Q714" s="66"/>
      <c r="R714" s="66"/>
      <c r="S714" s="66"/>
      <c r="T714" s="66"/>
      <c r="U714" s="66"/>
      <c r="V714" s="66"/>
      <c r="W714" s="66"/>
      <c r="X714" s="66"/>
      <c r="Y714" s="66"/>
      <c r="Z714" s="66"/>
      <c r="AA714" s="66"/>
      <c r="AB714" s="66"/>
      <c r="AC714" s="66"/>
      <c r="AD714" s="66"/>
    </row>
    <row r="715" spans="1:30" ht="15.75" customHeight="1" x14ac:dyDescent="0.2">
      <c r="A715" s="66"/>
      <c r="B715" s="66"/>
      <c r="C715" s="66"/>
      <c r="D715" s="66"/>
      <c r="E715" s="66"/>
      <c r="F715" s="66"/>
      <c r="G715" s="66"/>
      <c r="H715" s="66"/>
      <c r="I715" s="66"/>
      <c r="J715" s="66"/>
      <c r="K715" s="66"/>
      <c r="L715" s="66"/>
      <c r="M715" s="66"/>
      <c r="N715" s="66"/>
      <c r="O715" s="66"/>
      <c r="P715" s="66"/>
      <c r="Q715" s="66"/>
      <c r="R715" s="66"/>
      <c r="S715" s="66"/>
      <c r="T715" s="66"/>
      <c r="U715" s="66"/>
      <c r="V715" s="66"/>
      <c r="W715" s="66"/>
      <c r="X715" s="66"/>
      <c r="Y715" s="66"/>
      <c r="Z715" s="66"/>
      <c r="AA715" s="66"/>
      <c r="AB715" s="66"/>
      <c r="AC715" s="66"/>
      <c r="AD715" s="66"/>
    </row>
    <row r="716" spans="1:30" ht="15.75" customHeight="1" x14ac:dyDescent="0.2">
      <c r="A716" s="66"/>
      <c r="B716" s="66"/>
      <c r="C716" s="66"/>
      <c r="D716" s="66"/>
      <c r="E716" s="66"/>
      <c r="F716" s="66"/>
      <c r="G716" s="66"/>
      <c r="H716" s="66"/>
      <c r="I716" s="66"/>
      <c r="J716" s="66"/>
      <c r="K716" s="66"/>
      <c r="L716" s="66"/>
      <c r="M716" s="66"/>
      <c r="N716" s="66"/>
      <c r="O716" s="66"/>
      <c r="P716" s="66"/>
      <c r="Q716" s="66"/>
      <c r="R716" s="66"/>
      <c r="S716" s="66"/>
      <c r="T716" s="66"/>
      <c r="U716" s="66"/>
      <c r="V716" s="66"/>
      <c r="W716" s="66"/>
      <c r="X716" s="66"/>
      <c r="Y716" s="66"/>
      <c r="Z716" s="66"/>
      <c r="AA716" s="66"/>
      <c r="AB716" s="66"/>
      <c r="AC716" s="66"/>
      <c r="AD716" s="66"/>
    </row>
    <row r="717" spans="1:30" ht="15.75" customHeight="1" x14ac:dyDescent="0.2">
      <c r="A717" s="66"/>
      <c r="B717" s="66"/>
      <c r="C717" s="66"/>
      <c r="D717" s="66"/>
      <c r="E717" s="66"/>
      <c r="F717" s="66"/>
      <c r="G717" s="66"/>
      <c r="H717" s="66"/>
      <c r="I717" s="66"/>
      <c r="J717" s="66"/>
      <c r="K717" s="66"/>
      <c r="L717" s="66"/>
      <c r="M717" s="66"/>
      <c r="N717" s="66"/>
      <c r="O717" s="66"/>
      <c r="P717" s="66"/>
      <c r="Q717" s="66"/>
      <c r="R717" s="66"/>
      <c r="S717" s="66"/>
      <c r="T717" s="66"/>
      <c r="U717" s="66"/>
      <c r="V717" s="66"/>
      <c r="W717" s="66"/>
      <c r="X717" s="66"/>
      <c r="Y717" s="66"/>
      <c r="Z717" s="66"/>
      <c r="AA717" s="66"/>
      <c r="AB717" s="66"/>
      <c r="AC717" s="66"/>
      <c r="AD717" s="66"/>
    </row>
    <row r="718" spans="1:30" ht="15.75" customHeight="1" x14ac:dyDescent="0.2">
      <c r="A718" s="66"/>
      <c r="B718" s="66"/>
      <c r="C718" s="66"/>
      <c r="D718" s="66"/>
      <c r="E718" s="66"/>
      <c r="F718" s="66"/>
      <c r="G718" s="66"/>
      <c r="H718" s="66"/>
      <c r="I718" s="66"/>
      <c r="J718" s="66"/>
      <c r="K718" s="66"/>
      <c r="L718" s="66"/>
      <c r="M718" s="66"/>
      <c r="N718" s="66"/>
      <c r="O718" s="66"/>
      <c r="P718" s="66"/>
      <c r="Q718" s="66"/>
      <c r="R718" s="66"/>
      <c r="S718" s="66"/>
      <c r="T718" s="66"/>
      <c r="U718" s="66"/>
      <c r="V718" s="66"/>
      <c r="W718" s="66"/>
      <c r="X718" s="66"/>
      <c r="Y718" s="66"/>
      <c r="Z718" s="66"/>
      <c r="AA718" s="66"/>
      <c r="AB718" s="66"/>
      <c r="AC718" s="66"/>
      <c r="AD718" s="66"/>
    </row>
    <row r="719" spans="1:30" ht="15.75" customHeight="1" x14ac:dyDescent="0.2">
      <c r="A719" s="66"/>
      <c r="B719" s="66"/>
      <c r="C719" s="66"/>
      <c r="D719" s="66"/>
      <c r="E719" s="66"/>
      <c r="F719" s="66"/>
      <c r="G719" s="66"/>
      <c r="H719" s="66"/>
      <c r="I719" s="66"/>
      <c r="J719" s="66"/>
      <c r="K719" s="66"/>
      <c r="L719" s="66"/>
      <c r="M719" s="66"/>
      <c r="N719" s="66"/>
      <c r="O719" s="66"/>
      <c r="P719" s="66"/>
      <c r="Q719" s="66"/>
      <c r="R719" s="66"/>
      <c r="S719" s="66"/>
      <c r="T719" s="66"/>
      <c r="U719" s="66"/>
      <c r="V719" s="66"/>
      <c r="W719" s="66"/>
      <c r="X719" s="66"/>
      <c r="Y719" s="66"/>
      <c r="Z719" s="66"/>
      <c r="AA719" s="66"/>
      <c r="AB719" s="66"/>
      <c r="AC719" s="66"/>
      <c r="AD719" s="66"/>
    </row>
    <row r="720" spans="1:30" ht="15.75" customHeight="1" x14ac:dyDescent="0.2">
      <c r="A720" s="66"/>
      <c r="B720" s="66"/>
      <c r="C720" s="66"/>
      <c r="D720" s="66"/>
      <c r="E720" s="66"/>
      <c r="F720" s="66"/>
      <c r="G720" s="66"/>
      <c r="H720" s="66"/>
      <c r="I720" s="66"/>
      <c r="J720" s="66"/>
      <c r="K720" s="66"/>
      <c r="L720" s="66"/>
      <c r="M720" s="66"/>
      <c r="N720" s="66"/>
      <c r="O720" s="66"/>
      <c r="P720" s="66"/>
      <c r="Q720" s="66"/>
      <c r="R720" s="66"/>
      <c r="S720" s="66"/>
      <c r="T720" s="66"/>
      <c r="U720" s="66"/>
      <c r="V720" s="66"/>
      <c r="W720" s="66"/>
      <c r="X720" s="66"/>
      <c r="Y720" s="66"/>
      <c r="Z720" s="66"/>
      <c r="AA720" s="66"/>
      <c r="AB720" s="66"/>
      <c r="AC720" s="66"/>
      <c r="AD720" s="66"/>
    </row>
    <row r="721" spans="1:30" ht="15.75" customHeight="1" x14ac:dyDescent="0.2">
      <c r="A721" s="66"/>
      <c r="B721" s="66"/>
      <c r="C721" s="66"/>
      <c r="D721" s="66"/>
      <c r="E721" s="66"/>
      <c r="F721" s="66"/>
      <c r="G721" s="66"/>
      <c r="H721" s="66"/>
      <c r="I721" s="66"/>
      <c r="J721" s="66"/>
      <c r="K721" s="66"/>
      <c r="L721" s="66"/>
      <c r="M721" s="66"/>
      <c r="N721" s="66"/>
      <c r="O721" s="66"/>
      <c r="P721" s="66"/>
      <c r="Q721" s="66"/>
      <c r="R721" s="66"/>
      <c r="S721" s="66"/>
      <c r="T721" s="66"/>
      <c r="U721" s="66"/>
      <c r="V721" s="66"/>
      <c r="W721" s="66"/>
      <c r="X721" s="66"/>
      <c r="Y721" s="66"/>
      <c r="Z721" s="66"/>
      <c r="AA721" s="66"/>
      <c r="AB721" s="66"/>
      <c r="AC721" s="66"/>
      <c r="AD721" s="66"/>
    </row>
    <row r="722" spans="1:30" ht="15.75" customHeight="1" x14ac:dyDescent="0.2">
      <c r="A722" s="66"/>
      <c r="B722" s="66"/>
      <c r="C722" s="66"/>
      <c r="D722" s="66"/>
      <c r="E722" s="66"/>
      <c r="F722" s="66"/>
      <c r="G722" s="66"/>
      <c r="H722" s="66"/>
      <c r="I722" s="66"/>
      <c r="J722" s="66"/>
      <c r="K722" s="66"/>
      <c r="L722" s="66"/>
      <c r="M722" s="66"/>
      <c r="N722" s="66"/>
      <c r="O722" s="66"/>
      <c r="P722" s="66"/>
      <c r="Q722" s="66"/>
      <c r="R722" s="66"/>
      <c r="S722" s="66"/>
      <c r="T722" s="66"/>
      <c r="U722" s="66"/>
      <c r="V722" s="66"/>
      <c r="W722" s="66"/>
      <c r="X722" s="66"/>
      <c r="Y722" s="66"/>
      <c r="Z722" s="66"/>
      <c r="AA722" s="66"/>
      <c r="AB722" s="66"/>
      <c r="AC722" s="66"/>
      <c r="AD722" s="66"/>
    </row>
    <row r="723" spans="1:30" ht="15.75" customHeight="1" x14ac:dyDescent="0.2">
      <c r="A723" s="66"/>
      <c r="B723" s="66"/>
      <c r="C723" s="66"/>
      <c r="D723" s="66"/>
      <c r="E723" s="66"/>
      <c r="F723" s="66"/>
      <c r="G723" s="66"/>
      <c r="H723" s="66"/>
      <c r="I723" s="66"/>
      <c r="J723" s="66"/>
      <c r="K723" s="66"/>
      <c r="L723" s="66"/>
      <c r="M723" s="66"/>
      <c r="N723" s="66"/>
      <c r="O723" s="66"/>
      <c r="P723" s="66"/>
      <c r="Q723" s="66"/>
      <c r="R723" s="66"/>
      <c r="S723" s="66"/>
      <c r="T723" s="66"/>
      <c r="U723" s="66"/>
      <c r="V723" s="66"/>
      <c r="W723" s="66"/>
      <c r="X723" s="66"/>
      <c r="Y723" s="66"/>
      <c r="Z723" s="66"/>
      <c r="AA723" s="66"/>
      <c r="AB723" s="66"/>
      <c r="AC723" s="66"/>
      <c r="AD723" s="66"/>
    </row>
    <row r="724" spans="1:30" ht="15.75" customHeight="1" x14ac:dyDescent="0.2">
      <c r="A724" s="66"/>
      <c r="B724" s="66"/>
      <c r="C724" s="66"/>
      <c r="D724" s="66"/>
      <c r="E724" s="66"/>
      <c r="F724" s="66"/>
      <c r="G724" s="66"/>
      <c r="H724" s="66"/>
      <c r="I724" s="66"/>
      <c r="J724" s="66"/>
      <c r="K724" s="66"/>
      <c r="L724" s="66"/>
      <c r="M724" s="66"/>
      <c r="N724" s="66"/>
      <c r="O724" s="66"/>
      <c r="P724" s="66"/>
      <c r="Q724" s="66"/>
      <c r="R724" s="66"/>
      <c r="S724" s="66"/>
      <c r="T724" s="66"/>
      <c r="U724" s="66"/>
      <c r="V724" s="66"/>
      <c r="W724" s="66"/>
      <c r="X724" s="66"/>
      <c r="Y724" s="66"/>
      <c r="Z724" s="66"/>
      <c r="AA724" s="66"/>
      <c r="AB724" s="66"/>
      <c r="AC724" s="66"/>
      <c r="AD724" s="66"/>
    </row>
    <row r="725" spans="1:30" ht="15.75" customHeight="1" x14ac:dyDescent="0.2">
      <c r="A725" s="66"/>
      <c r="B725" s="66"/>
      <c r="C725" s="66"/>
      <c r="D725" s="66"/>
      <c r="E725" s="66"/>
      <c r="F725" s="66"/>
      <c r="G725" s="66"/>
      <c r="H725" s="66"/>
      <c r="I725" s="66"/>
      <c r="J725" s="66"/>
      <c r="K725" s="66"/>
      <c r="L725" s="66"/>
      <c r="M725" s="66"/>
      <c r="N725" s="66"/>
      <c r="O725" s="66"/>
      <c r="P725" s="66"/>
      <c r="Q725" s="66"/>
      <c r="R725" s="66"/>
      <c r="S725" s="66"/>
      <c r="T725" s="66"/>
      <c r="U725" s="66"/>
      <c r="V725" s="66"/>
      <c r="W725" s="66"/>
      <c r="X725" s="66"/>
      <c r="Y725" s="66"/>
      <c r="Z725" s="66"/>
      <c r="AA725" s="66"/>
      <c r="AB725" s="66"/>
      <c r="AC725" s="66"/>
      <c r="AD725" s="66"/>
    </row>
    <row r="726" spans="1:30" ht="15.75" customHeight="1" x14ac:dyDescent="0.2">
      <c r="A726" s="66"/>
      <c r="B726" s="66"/>
      <c r="C726" s="66"/>
      <c r="D726" s="66"/>
      <c r="E726" s="66"/>
      <c r="F726" s="66"/>
      <c r="G726" s="66"/>
      <c r="H726" s="66"/>
      <c r="I726" s="66"/>
      <c r="J726" s="66"/>
      <c r="K726" s="66"/>
      <c r="L726" s="66"/>
      <c r="M726" s="66"/>
      <c r="N726" s="66"/>
      <c r="O726" s="66"/>
      <c r="P726" s="66"/>
      <c r="Q726" s="66"/>
      <c r="R726" s="66"/>
      <c r="S726" s="66"/>
      <c r="T726" s="66"/>
      <c r="U726" s="66"/>
      <c r="V726" s="66"/>
      <c r="W726" s="66"/>
      <c r="X726" s="66"/>
      <c r="Y726" s="66"/>
      <c r="Z726" s="66"/>
      <c r="AA726" s="66"/>
      <c r="AB726" s="66"/>
      <c r="AC726" s="66"/>
      <c r="AD726" s="66"/>
    </row>
    <row r="727" spans="1:30" ht="15.75" customHeight="1" x14ac:dyDescent="0.2">
      <c r="A727" s="66"/>
      <c r="B727" s="66"/>
      <c r="C727" s="66"/>
      <c r="D727" s="66"/>
      <c r="E727" s="66"/>
      <c r="F727" s="66"/>
      <c r="G727" s="66"/>
      <c r="H727" s="66"/>
      <c r="I727" s="66"/>
      <c r="J727" s="66"/>
      <c r="K727" s="66"/>
      <c r="L727" s="66"/>
      <c r="M727" s="66"/>
      <c r="N727" s="66"/>
      <c r="O727" s="66"/>
      <c r="P727" s="66"/>
      <c r="Q727" s="66"/>
      <c r="R727" s="66"/>
      <c r="S727" s="66"/>
      <c r="T727" s="66"/>
      <c r="U727" s="66"/>
      <c r="V727" s="66"/>
      <c r="W727" s="66"/>
      <c r="X727" s="66"/>
      <c r="Y727" s="66"/>
      <c r="Z727" s="66"/>
      <c r="AA727" s="66"/>
      <c r="AB727" s="66"/>
      <c r="AC727" s="66"/>
      <c r="AD727" s="66"/>
    </row>
    <row r="728" spans="1:30" ht="15.75" customHeight="1" x14ac:dyDescent="0.2">
      <c r="A728" s="66"/>
      <c r="B728" s="66"/>
      <c r="C728" s="66"/>
      <c r="D728" s="66"/>
      <c r="E728" s="66"/>
      <c r="F728" s="66"/>
      <c r="G728" s="66"/>
      <c r="H728" s="66"/>
      <c r="I728" s="66"/>
      <c r="J728" s="66"/>
      <c r="K728" s="66"/>
      <c r="L728" s="66"/>
      <c r="M728" s="66"/>
      <c r="N728" s="66"/>
      <c r="O728" s="66"/>
      <c r="P728" s="66"/>
      <c r="Q728" s="66"/>
      <c r="R728" s="66"/>
      <c r="S728" s="66"/>
      <c r="T728" s="66"/>
      <c r="U728" s="66"/>
      <c r="V728" s="66"/>
      <c r="W728" s="66"/>
      <c r="X728" s="66"/>
      <c r="Y728" s="66"/>
      <c r="Z728" s="66"/>
      <c r="AA728" s="66"/>
      <c r="AB728" s="66"/>
      <c r="AC728" s="66"/>
      <c r="AD728" s="66"/>
    </row>
    <row r="729" spans="1:30" ht="15.75" customHeight="1" x14ac:dyDescent="0.2">
      <c r="A729" s="66"/>
      <c r="B729" s="66"/>
      <c r="C729" s="66"/>
      <c r="D729" s="66"/>
      <c r="E729" s="66"/>
      <c r="F729" s="66"/>
      <c r="G729" s="66"/>
      <c r="H729" s="66"/>
      <c r="I729" s="66"/>
      <c r="J729" s="66"/>
      <c r="K729" s="66"/>
      <c r="L729" s="66"/>
      <c r="M729" s="66"/>
      <c r="N729" s="66"/>
      <c r="O729" s="66"/>
      <c r="P729" s="66"/>
      <c r="Q729" s="66"/>
      <c r="R729" s="66"/>
      <c r="S729" s="66"/>
      <c r="T729" s="66"/>
      <c r="U729" s="66"/>
      <c r="V729" s="66"/>
      <c r="W729" s="66"/>
      <c r="X729" s="66"/>
      <c r="Y729" s="66"/>
      <c r="Z729" s="66"/>
      <c r="AA729" s="66"/>
      <c r="AB729" s="66"/>
      <c r="AC729" s="66"/>
      <c r="AD729" s="66"/>
    </row>
    <row r="730" spans="1:30" ht="15.75" customHeight="1" x14ac:dyDescent="0.2">
      <c r="A730" s="66"/>
      <c r="B730" s="66"/>
      <c r="C730" s="66"/>
      <c r="D730" s="66"/>
      <c r="E730" s="66"/>
      <c r="F730" s="66"/>
      <c r="G730" s="66"/>
      <c r="H730" s="66"/>
      <c r="I730" s="66"/>
      <c r="J730" s="66"/>
      <c r="K730" s="66"/>
      <c r="L730" s="66"/>
      <c r="M730" s="66"/>
      <c r="N730" s="66"/>
      <c r="O730" s="66"/>
      <c r="P730" s="66"/>
      <c r="Q730" s="66"/>
      <c r="R730" s="66"/>
      <c r="S730" s="66"/>
      <c r="T730" s="66"/>
      <c r="U730" s="66"/>
      <c r="V730" s="66"/>
      <c r="W730" s="66"/>
      <c r="X730" s="66"/>
      <c r="Y730" s="66"/>
      <c r="Z730" s="66"/>
      <c r="AA730" s="66"/>
      <c r="AB730" s="66"/>
      <c r="AC730" s="66"/>
      <c r="AD730" s="66"/>
    </row>
    <row r="731" spans="1:30" ht="15.75" customHeight="1" x14ac:dyDescent="0.2">
      <c r="A731" s="66"/>
      <c r="B731" s="66"/>
      <c r="C731" s="66"/>
      <c r="D731" s="66"/>
      <c r="E731" s="66"/>
      <c r="F731" s="66"/>
      <c r="G731" s="66"/>
      <c r="H731" s="66"/>
      <c r="I731" s="66"/>
      <c r="J731" s="66"/>
      <c r="K731" s="66"/>
      <c r="L731" s="66"/>
      <c r="M731" s="66"/>
      <c r="N731" s="66"/>
      <c r="O731" s="66"/>
      <c r="P731" s="66"/>
      <c r="Q731" s="66"/>
      <c r="R731" s="66"/>
      <c r="S731" s="66"/>
      <c r="T731" s="66"/>
      <c r="U731" s="66"/>
      <c r="V731" s="66"/>
      <c r="W731" s="66"/>
      <c r="X731" s="66"/>
      <c r="Y731" s="66"/>
      <c r="Z731" s="66"/>
      <c r="AA731" s="66"/>
      <c r="AB731" s="66"/>
      <c r="AC731" s="66"/>
      <c r="AD731" s="66"/>
    </row>
    <row r="732" spans="1:30" ht="15.75" customHeight="1" x14ac:dyDescent="0.2">
      <c r="A732" s="66"/>
      <c r="B732" s="66"/>
      <c r="C732" s="66"/>
      <c r="D732" s="66"/>
      <c r="E732" s="66"/>
      <c r="F732" s="66"/>
      <c r="G732" s="66"/>
      <c r="H732" s="66"/>
      <c r="I732" s="66"/>
      <c r="J732" s="66"/>
      <c r="K732" s="66"/>
      <c r="L732" s="66"/>
      <c r="M732" s="66"/>
      <c r="N732" s="66"/>
      <c r="O732" s="66"/>
      <c r="P732" s="66"/>
      <c r="Q732" s="66"/>
      <c r="R732" s="66"/>
      <c r="S732" s="66"/>
      <c r="T732" s="66"/>
      <c r="U732" s="66"/>
      <c r="V732" s="66"/>
      <c r="W732" s="66"/>
      <c r="X732" s="66"/>
      <c r="Y732" s="66"/>
      <c r="Z732" s="66"/>
      <c r="AA732" s="66"/>
      <c r="AB732" s="66"/>
      <c r="AC732" s="66"/>
      <c r="AD732" s="66"/>
    </row>
    <row r="733" spans="1:30" ht="15.75" customHeight="1" x14ac:dyDescent="0.2">
      <c r="A733" s="66"/>
      <c r="B733" s="66"/>
      <c r="C733" s="66"/>
      <c r="D733" s="66"/>
      <c r="E733" s="66"/>
      <c r="F733" s="66"/>
      <c r="G733" s="66"/>
      <c r="H733" s="66"/>
      <c r="I733" s="66"/>
      <c r="J733" s="66"/>
      <c r="K733" s="66"/>
      <c r="L733" s="66"/>
      <c r="M733" s="66"/>
      <c r="N733" s="66"/>
      <c r="O733" s="66"/>
      <c r="P733" s="66"/>
      <c r="Q733" s="66"/>
      <c r="R733" s="66"/>
      <c r="S733" s="66"/>
      <c r="T733" s="66"/>
      <c r="U733" s="66"/>
      <c r="V733" s="66"/>
      <c r="W733" s="66"/>
      <c r="X733" s="66"/>
      <c r="Y733" s="66"/>
      <c r="Z733" s="66"/>
      <c r="AA733" s="66"/>
      <c r="AB733" s="66"/>
      <c r="AC733" s="66"/>
      <c r="AD733" s="66"/>
    </row>
    <row r="734" spans="1:30" ht="15.75" customHeight="1" x14ac:dyDescent="0.2">
      <c r="A734" s="66"/>
      <c r="B734" s="66"/>
      <c r="C734" s="66"/>
      <c r="D734" s="66"/>
      <c r="E734" s="66"/>
      <c r="F734" s="66"/>
      <c r="G734" s="66"/>
      <c r="H734" s="66"/>
      <c r="I734" s="66"/>
      <c r="J734" s="66"/>
      <c r="K734" s="66"/>
      <c r="L734" s="66"/>
      <c r="M734" s="66"/>
      <c r="N734" s="66"/>
      <c r="O734" s="66"/>
      <c r="P734" s="66"/>
      <c r="Q734" s="66"/>
      <c r="R734" s="66"/>
      <c r="S734" s="66"/>
      <c r="T734" s="66"/>
      <c r="U734" s="66"/>
      <c r="V734" s="66"/>
      <c r="W734" s="66"/>
      <c r="X734" s="66"/>
      <c r="Y734" s="66"/>
      <c r="Z734" s="66"/>
      <c r="AA734" s="66"/>
      <c r="AB734" s="66"/>
      <c r="AC734" s="66"/>
      <c r="AD734" s="66"/>
    </row>
    <row r="735" spans="1:30" ht="15.75" customHeight="1" x14ac:dyDescent="0.2">
      <c r="A735" s="66"/>
      <c r="B735" s="66"/>
      <c r="C735" s="66"/>
      <c r="D735" s="66"/>
      <c r="E735" s="66"/>
      <c r="F735" s="66"/>
      <c r="G735" s="66"/>
      <c r="H735" s="66"/>
      <c r="I735" s="66"/>
      <c r="J735" s="66"/>
      <c r="K735" s="66"/>
      <c r="L735" s="66"/>
      <c r="M735" s="66"/>
      <c r="N735" s="66"/>
      <c r="O735" s="66"/>
      <c r="P735" s="66"/>
      <c r="Q735" s="66"/>
      <c r="R735" s="66"/>
      <c r="S735" s="66"/>
      <c r="T735" s="66"/>
      <c r="U735" s="66"/>
      <c r="V735" s="66"/>
      <c r="W735" s="66"/>
      <c r="X735" s="66"/>
      <c r="Y735" s="66"/>
      <c r="Z735" s="66"/>
      <c r="AA735" s="66"/>
      <c r="AB735" s="66"/>
      <c r="AC735" s="66"/>
      <c r="AD735" s="66"/>
    </row>
    <row r="736" spans="1:30" ht="15.75" customHeight="1" x14ac:dyDescent="0.2">
      <c r="A736" s="66"/>
      <c r="B736" s="66"/>
      <c r="C736" s="66"/>
      <c r="D736" s="66"/>
      <c r="E736" s="66"/>
      <c r="F736" s="66"/>
      <c r="G736" s="66"/>
      <c r="H736" s="66"/>
      <c r="I736" s="66"/>
      <c r="J736" s="66"/>
      <c r="K736" s="66"/>
      <c r="L736" s="66"/>
      <c r="M736" s="66"/>
      <c r="N736" s="66"/>
      <c r="O736" s="66"/>
      <c r="P736" s="66"/>
      <c r="Q736" s="66"/>
      <c r="R736" s="66"/>
      <c r="S736" s="66"/>
      <c r="T736" s="66"/>
      <c r="U736" s="66"/>
      <c r="V736" s="66"/>
      <c r="W736" s="66"/>
      <c r="X736" s="66"/>
      <c r="Y736" s="66"/>
      <c r="Z736" s="66"/>
      <c r="AA736" s="66"/>
      <c r="AB736" s="66"/>
      <c r="AC736" s="66"/>
      <c r="AD736" s="66"/>
    </row>
    <row r="737" spans="1:30" ht="15.75" customHeight="1" x14ac:dyDescent="0.2">
      <c r="A737" s="66"/>
      <c r="B737" s="66"/>
      <c r="C737" s="66"/>
      <c r="D737" s="66"/>
      <c r="E737" s="66"/>
      <c r="F737" s="66"/>
      <c r="G737" s="66"/>
      <c r="H737" s="66"/>
      <c r="I737" s="66"/>
      <c r="J737" s="66"/>
      <c r="K737" s="66"/>
      <c r="L737" s="66"/>
      <c r="M737" s="66"/>
      <c r="N737" s="66"/>
      <c r="O737" s="66"/>
      <c r="P737" s="66"/>
      <c r="Q737" s="66"/>
      <c r="R737" s="66"/>
      <c r="S737" s="66"/>
      <c r="T737" s="66"/>
      <c r="U737" s="66"/>
      <c r="V737" s="66"/>
      <c r="W737" s="66"/>
      <c r="X737" s="66"/>
      <c r="Y737" s="66"/>
      <c r="Z737" s="66"/>
      <c r="AA737" s="66"/>
      <c r="AB737" s="66"/>
      <c r="AC737" s="66"/>
      <c r="AD737" s="66"/>
    </row>
    <row r="738" spans="1:30" ht="15.75" customHeight="1" x14ac:dyDescent="0.2">
      <c r="A738" s="66"/>
      <c r="B738" s="66"/>
      <c r="C738" s="66"/>
      <c r="D738" s="66"/>
      <c r="E738" s="66"/>
      <c r="F738" s="66"/>
      <c r="G738" s="66"/>
      <c r="H738" s="66"/>
      <c r="I738" s="66"/>
      <c r="J738" s="66"/>
      <c r="K738" s="66"/>
      <c r="L738" s="66"/>
      <c r="M738" s="66"/>
      <c r="N738" s="66"/>
      <c r="O738" s="66"/>
      <c r="P738" s="66"/>
      <c r="Q738" s="66"/>
      <c r="R738" s="66"/>
      <c r="S738" s="66"/>
      <c r="T738" s="66"/>
      <c r="U738" s="66"/>
      <c r="V738" s="66"/>
      <c r="W738" s="66"/>
      <c r="X738" s="66"/>
      <c r="Y738" s="66"/>
      <c r="Z738" s="66"/>
      <c r="AA738" s="66"/>
      <c r="AB738" s="66"/>
      <c r="AC738" s="66"/>
      <c r="AD738" s="66"/>
    </row>
    <row r="739" spans="1:30" ht="15.75" customHeight="1" x14ac:dyDescent="0.2">
      <c r="A739" s="66"/>
      <c r="B739" s="66"/>
      <c r="C739" s="66"/>
      <c r="D739" s="66"/>
      <c r="E739" s="66"/>
      <c r="F739" s="66"/>
      <c r="G739" s="66"/>
      <c r="H739" s="66"/>
      <c r="I739" s="66"/>
      <c r="J739" s="66"/>
      <c r="K739" s="66"/>
      <c r="L739" s="66"/>
      <c r="M739" s="66"/>
      <c r="N739" s="66"/>
      <c r="O739" s="66"/>
      <c r="P739" s="66"/>
      <c r="Q739" s="66"/>
      <c r="R739" s="66"/>
      <c r="S739" s="66"/>
      <c r="T739" s="66"/>
      <c r="U739" s="66"/>
      <c r="V739" s="66"/>
      <c r="W739" s="66"/>
      <c r="X739" s="66"/>
      <c r="Y739" s="66"/>
      <c r="Z739" s="66"/>
      <c r="AA739" s="66"/>
      <c r="AB739" s="66"/>
      <c r="AC739" s="66"/>
      <c r="AD739" s="66"/>
    </row>
    <row r="740" spans="1:30" ht="15.75" customHeight="1" x14ac:dyDescent="0.2">
      <c r="A740" s="66"/>
      <c r="B740" s="66"/>
      <c r="C740" s="66"/>
      <c r="D740" s="66"/>
      <c r="E740" s="66"/>
      <c r="F740" s="66"/>
      <c r="G740" s="66"/>
      <c r="H740" s="66"/>
      <c r="I740" s="66"/>
      <c r="J740" s="66"/>
      <c r="K740" s="66"/>
      <c r="L740" s="66"/>
      <c r="M740" s="66"/>
      <c r="N740" s="66"/>
      <c r="O740" s="66"/>
      <c r="P740" s="66"/>
      <c r="Q740" s="66"/>
      <c r="R740" s="66"/>
      <c r="S740" s="66"/>
      <c r="T740" s="66"/>
      <c r="U740" s="66"/>
      <c r="V740" s="66"/>
      <c r="W740" s="66"/>
      <c r="X740" s="66"/>
      <c r="Y740" s="66"/>
      <c r="Z740" s="66"/>
      <c r="AA740" s="66"/>
      <c r="AB740" s="66"/>
      <c r="AC740" s="66"/>
      <c r="AD740" s="66"/>
    </row>
    <row r="741" spans="1:30" ht="15.75" customHeight="1" x14ac:dyDescent="0.2">
      <c r="A741" s="66"/>
      <c r="B741" s="66"/>
      <c r="C741" s="66"/>
      <c r="D741" s="66"/>
      <c r="E741" s="66"/>
      <c r="F741" s="66"/>
      <c r="G741" s="66"/>
      <c r="H741" s="66"/>
      <c r="I741" s="66"/>
      <c r="J741" s="66"/>
      <c r="K741" s="66"/>
      <c r="L741" s="66"/>
      <c r="M741" s="66"/>
      <c r="N741" s="66"/>
      <c r="O741" s="66"/>
      <c r="P741" s="66"/>
      <c r="Q741" s="66"/>
      <c r="R741" s="66"/>
      <c r="S741" s="66"/>
      <c r="T741" s="66"/>
      <c r="U741" s="66"/>
      <c r="V741" s="66"/>
      <c r="W741" s="66"/>
      <c r="X741" s="66"/>
      <c r="Y741" s="66"/>
      <c r="Z741" s="66"/>
      <c r="AA741" s="66"/>
      <c r="AB741" s="66"/>
      <c r="AC741" s="66"/>
      <c r="AD741" s="66"/>
    </row>
    <row r="742" spans="1:30" ht="15.75" customHeight="1" x14ac:dyDescent="0.2">
      <c r="A742" s="66"/>
      <c r="B742" s="66"/>
      <c r="C742" s="66"/>
      <c r="D742" s="66"/>
      <c r="E742" s="66"/>
      <c r="F742" s="66"/>
      <c r="G742" s="66"/>
      <c r="H742" s="66"/>
      <c r="I742" s="66"/>
      <c r="J742" s="66"/>
      <c r="K742" s="66"/>
      <c r="L742" s="66"/>
      <c r="M742" s="66"/>
      <c r="N742" s="66"/>
      <c r="O742" s="66"/>
      <c r="P742" s="66"/>
      <c r="Q742" s="66"/>
      <c r="R742" s="66"/>
      <c r="S742" s="66"/>
      <c r="T742" s="66"/>
      <c r="U742" s="66"/>
      <c r="V742" s="66"/>
      <c r="W742" s="66"/>
      <c r="X742" s="66"/>
      <c r="Y742" s="66"/>
      <c r="Z742" s="66"/>
      <c r="AA742" s="66"/>
      <c r="AB742" s="66"/>
      <c r="AC742" s="66"/>
      <c r="AD742" s="66"/>
    </row>
    <row r="743" spans="1:30" ht="15.75" customHeight="1" x14ac:dyDescent="0.2">
      <c r="A743" s="66"/>
      <c r="B743" s="66"/>
      <c r="C743" s="66"/>
      <c r="D743" s="66"/>
      <c r="E743" s="66"/>
      <c r="F743" s="66"/>
      <c r="G743" s="66"/>
      <c r="H743" s="66"/>
      <c r="I743" s="66"/>
      <c r="J743" s="66"/>
      <c r="K743" s="66"/>
      <c r="L743" s="66"/>
      <c r="M743" s="66"/>
      <c r="N743" s="66"/>
      <c r="O743" s="66"/>
      <c r="P743" s="66"/>
      <c r="Q743" s="66"/>
      <c r="R743" s="66"/>
      <c r="S743" s="66"/>
      <c r="T743" s="66"/>
      <c r="U743" s="66"/>
      <c r="V743" s="66"/>
      <c r="W743" s="66"/>
      <c r="X743" s="66"/>
      <c r="Y743" s="66"/>
      <c r="Z743" s="66"/>
      <c r="AA743" s="66"/>
      <c r="AB743" s="66"/>
      <c r="AC743" s="66"/>
      <c r="AD743" s="66"/>
    </row>
    <row r="744" spans="1:30" ht="15.75" customHeight="1" x14ac:dyDescent="0.2">
      <c r="A744" s="66"/>
      <c r="B744" s="66"/>
      <c r="C744" s="66"/>
      <c r="D744" s="66"/>
      <c r="E744" s="66"/>
      <c r="F744" s="66"/>
      <c r="G744" s="66"/>
      <c r="H744" s="66"/>
      <c r="I744" s="66"/>
      <c r="J744" s="66"/>
      <c r="K744" s="66"/>
      <c r="L744" s="66"/>
      <c r="M744" s="66"/>
      <c r="N744" s="66"/>
      <c r="O744" s="66"/>
      <c r="P744" s="66"/>
      <c r="Q744" s="66"/>
      <c r="R744" s="66"/>
      <c r="S744" s="66"/>
      <c r="T744" s="66"/>
      <c r="U744" s="66"/>
      <c r="V744" s="66"/>
      <c r="W744" s="66"/>
      <c r="X744" s="66"/>
      <c r="Y744" s="66"/>
      <c r="Z744" s="66"/>
      <c r="AA744" s="66"/>
      <c r="AB744" s="66"/>
      <c r="AC744" s="66"/>
      <c r="AD744" s="66"/>
    </row>
    <row r="745" spans="1:30" ht="15.75" customHeight="1" x14ac:dyDescent="0.2">
      <c r="A745" s="66"/>
      <c r="B745" s="66"/>
      <c r="C745" s="66"/>
      <c r="D745" s="66"/>
      <c r="E745" s="66"/>
      <c r="F745" s="66"/>
      <c r="G745" s="66"/>
      <c r="H745" s="66"/>
      <c r="I745" s="66"/>
      <c r="J745" s="66"/>
      <c r="K745" s="66"/>
      <c r="L745" s="66"/>
      <c r="M745" s="66"/>
      <c r="N745" s="66"/>
      <c r="O745" s="66"/>
      <c r="P745" s="66"/>
      <c r="Q745" s="66"/>
      <c r="R745" s="66"/>
      <c r="S745" s="66"/>
      <c r="T745" s="66"/>
      <c r="U745" s="66"/>
      <c r="V745" s="66"/>
      <c r="W745" s="66"/>
      <c r="X745" s="66"/>
      <c r="Y745" s="66"/>
      <c r="Z745" s="66"/>
      <c r="AA745" s="66"/>
      <c r="AB745" s="66"/>
      <c r="AC745" s="66"/>
      <c r="AD745" s="66"/>
    </row>
    <row r="746" spans="1:30" ht="15.75" customHeight="1" x14ac:dyDescent="0.2">
      <c r="A746" s="66"/>
      <c r="B746" s="66"/>
      <c r="C746" s="66"/>
      <c r="D746" s="66"/>
      <c r="E746" s="66"/>
      <c r="F746" s="66"/>
      <c r="G746" s="66"/>
      <c r="H746" s="66"/>
      <c r="I746" s="66"/>
      <c r="J746" s="66"/>
      <c r="K746" s="66"/>
      <c r="L746" s="66"/>
      <c r="M746" s="66"/>
      <c r="N746" s="66"/>
      <c r="O746" s="66"/>
      <c r="P746" s="66"/>
      <c r="Q746" s="66"/>
      <c r="R746" s="66"/>
      <c r="S746" s="66"/>
      <c r="T746" s="66"/>
      <c r="U746" s="66"/>
      <c r="V746" s="66"/>
      <c r="W746" s="66"/>
      <c r="X746" s="66"/>
      <c r="Y746" s="66"/>
      <c r="Z746" s="66"/>
      <c r="AA746" s="66"/>
      <c r="AB746" s="66"/>
      <c r="AC746" s="66"/>
      <c r="AD746" s="66"/>
    </row>
    <row r="747" spans="1:30" ht="15.75" customHeight="1" x14ac:dyDescent="0.2">
      <c r="A747" s="66"/>
      <c r="B747" s="66"/>
      <c r="C747" s="66"/>
      <c r="D747" s="66"/>
      <c r="E747" s="66"/>
      <c r="F747" s="66"/>
      <c r="G747" s="66"/>
      <c r="H747" s="66"/>
      <c r="I747" s="66"/>
      <c r="J747" s="66"/>
      <c r="K747" s="66"/>
      <c r="L747" s="66"/>
      <c r="M747" s="66"/>
      <c r="N747" s="66"/>
      <c r="O747" s="66"/>
      <c r="P747" s="66"/>
      <c r="Q747" s="66"/>
      <c r="R747" s="66"/>
      <c r="S747" s="66"/>
      <c r="T747" s="66"/>
      <c r="U747" s="66"/>
      <c r="V747" s="66"/>
      <c r="W747" s="66"/>
      <c r="X747" s="66"/>
      <c r="Y747" s="66"/>
      <c r="Z747" s="66"/>
      <c r="AA747" s="66"/>
      <c r="AB747" s="66"/>
      <c r="AC747" s="66"/>
      <c r="AD747" s="66"/>
    </row>
    <row r="748" spans="1:30" ht="15.75" customHeight="1" x14ac:dyDescent="0.2">
      <c r="A748" s="66"/>
      <c r="B748" s="66"/>
      <c r="C748" s="66"/>
      <c r="D748" s="66"/>
      <c r="E748" s="66"/>
      <c r="F748" s="66"/>
      <c r="G748" s="66"/>
      <c r="H748" s="66"/>
      <c r="I748" s="66"/>
      <c r="J748" s="66"/>
      <c r="K748" s="66"/>
      <c r="L748" s="66"/>
      <c r="M748" s="66"/>
      <c r="N748" s="66"/>
      <c r="O748" s="66"/>
      <c r="P748" s="66"/>
      <c r="Q748" s="66"/>
      <c r="R748" s="66"/>
      <c r="S748" s="66"/>
      <c r="T748" s="66"/>
      <c r="U748" s="66"/>
      <c r="V748" s="66"/>
      <c r="W748" s="66"/>
      <c r="X748" s="66"/>
      <c r="Y748" s="66"/>
      <c r="Z748" s="66"/>
      <c r="AA748" s="66"/>
      <c r="AB748" s="66"/>
      <c r="AC748" s="66"/>
      <c r="AD748" s="66"/>
    </row>
    <row r="749" spans="1:30" ht="15.75" customHeight="1" x14ac:dyDescent="0.2">
      <c r="A749" s="66"/>
      <c r="B749" s="66"/>
      <c r="C749" s="66"/>
      <c r="D749" s="66"/>
      <c r="E749" s="66"/>
      <c r="F749" s="66"/>
      <c r="G749" s="66"/>
      <c r="H749" s="66"/>
      <c r="I749" s="66"/>
      <c r="J749" s="66"/>
      <c r="K749" s="66"/>
      <c r="L749" s="66"/>
      <c r="M749" s="66"/>
      <c r="N749" s="66"/>
      <c r="O749" s="66"/>
      <c r="P749" s="66"/>
      <c r="Q749" s="66"/>
      <c r="R749" s="66"/>
      <c r="S749" s="66"/>
      <c r="T749" s="66"/>
      <c r="U749" s="66"/>
      <c r="V749" s="66"/>
      <c r="W749" s="66"/>
      <c r="X749" s="66"/>
      <c r="Y749" s="66"/>
      <c r="Z749" s="66"/>
      <c r="AA749" s="66"/>
      <c r="AB749" s="66"/>
      <c r="AC749" s="66"/>
      <c r="AD749" s="66"/>
    </row>
    <row r="750" spans="1:30" ht="15.75" customHeight="1" x14ac:dyDescent="0.2">
      <c r="A750" s="66"/>
      <c r="B750" s="66"/>
      <c r="C750" s="66"/>
      <c r="D750" s="66"/>
      <c r="E750" s="66"/>
      <c r="F750" s="66"/>
      <c r="G750" s="66"/>
      <c r="H750" s="66"/>
      <c r="I750" s="66"/>
      <c r="J750" s="66"/>
      <c r="K750" s="66"/>
      <c r="L750" s="66"/>
      <c r="M750" s="66"/>
      <c r="N750" s="66"/>
      <c r="O750" s="66"/>
      <c r="P750" s="66"/>
      <c r="Q750" s="66"/>
      <c r="R750" s="66"/>
      <c r="S750" s="66"/>
      <c r="T750" s="66"/>
      <c r="U750" s="66"/>
      <c r="V750" s="66"/>
      <c r="W750" s="66"/>
      <c r="X750" s="66"/>
      <c r="Y750" s="66"/>
      <c r="Z750" s="66"/>
      <c r="AA750" s="66"/>
      <c r="AB750" s="66"/>
      <c r="AC750" s="66"/>
      <c r="AD750" s="66"/>
    </row>
    <row r="751" spans="1:30" ht="15.75" customHeight="1" x14ac:dyDescent="0.2">
      <c r="A751" s="66"/>
      <c r="B751" s="66"/>
      <c r="C751" s="66"/>
      <c r="D751" s="66"/>
      <c r="E751" s="66"/>
      <c r="F751" s="66"/>
      <c r="G751" s="66"/>
      <c r="H751" s="66"/>
      <c r="I751" s="66"/>
      <c r="J751" s="66"/>
      <c r="K751" s="66"/>
      <c r="L751" s="66"/>
      <c r="M751" s="66"/>
      <c r="N751" s="66"/>
      <c r="O751" s="66"/>
      <c r="P751" s="66"/>
      <c r="Q751" s="66"/>
      <c r="R751" s="66"/>
      <c r="S751" s="66"/>
      <c r="T751" s="66"/>
      <c r="U751" s="66"/>
      <c r="V751" s="66"/>
      <c r="W751" s="66"/>
      <c r="X751" s="66"/>
      <c r="Y751" s="66"/>
      <c r="Z751" s="66"/>
      <c r="AA751" s="66"/>
      <c r="AB751" s="66"/>
      <c r="AC751" s="66"/>
      <c r="AD751" s="66"/>
    </row>
    <row r="752" spans="1:30" ht="15.75" customHeight="1" x14ac:dyDescent="0.2">
      <c r="A752" s="66"/>
      <c r="B752" s="66"/>
      <c r="C752" s="66"/>
      <c r="D752" s="66"/>
      <c r="E752" s="66"/>
      <c r="F752" s="66"/>
      <c r="G752" s="66"/>
      <c r="H752" s="66"/>
      <c r="I752" s="66"/>
      <c r="J752" s="66"/>
      <c r="K752" s="66"/>
      <c r="L752" s="66"/>
      <c r="M752" s="66"/>
      <c r="N752" s="66"/>
      <c r="O752" s="66"/>
      <c r="P752" s="66"/>
      <c r="Q752" s="66"/>
      <c r="R752" s="66"/>
      <c r="S752" s="66"/>
      <c r="T752" s="66"/>
      <c r="U752" s="66"/>
      <c r="V752" s="66"/>
      <c r="W752" s="66"/>
      <c r="X752" s="66"/>
      <c r="Y752" s="66"/>
      <c r="Z752" s="66"/>
      <c r="AA752" s="66"/>
      <c r="AB752" s="66"/>
      <c r="AC752" s="66"/>
      <c r="AD752" s="66"/>
    </row>
    <row r="753" spans="1:30" ht="15.75" customHeight="1" x14ac:dyDescent="0.2">
      <c r="A753" s="66"/>
      <c r="B753" s="66"/>
      <c r="C753" s="66"/>
      <c r="D753" s="66"/>
      <c r="E753" s="66"/>
      <c r="F753" s="66"/>
      <c r="G753" s="66"/>
      <c r="H753" s="66"/>
      <c r="I753" s="66"/>
      <c r="J753" s="66"/>
      <c r="K753" s="66"/>
      <c r="L753" s="66"/>
      <c r="M753" s="66"/>
      <c r="N753" s="66"/>
      <c r="O753" s="66"/>
      <c r="P753" s="66"/>
      <c r="Q753" s="66"/>
      <c r="R753" s="66"/>
      <c r="S753" s="66"/>
      <c r="T753" s="66"/>
      <c r="U753" s="66"/>
      <c r="V753" s="66"/>
      <c r="W753" s="66"/>
      <c r="X753" s="66"/>
      <c r="Y753" s="66"/>
      <c r="Z753" s="66"/>
      <c r="AA753" s="66"/>
      <c r="AB753" s="66"/>
      <c r="AC753" s="66"/>
      <c r="AD753" s="66"/>
    </row>
    <row r="754" spans="1:30" ht="15.75" customHeight="1" x14ac:dyDescent="0.2">
      <c r="A754" s="66"/>
      <c r="B754" s="66"/>
      <c r="C754" s="66"/>
      <c r="D754" s="66"/>
      <c r="E754" s="66"/>
      <c r="F754" s="66"/>
      <c r="G754" s="66"/>
      <c r="H754" s="66"/>
      <c r="I754" s="66"/>
      <c r="J754" s="66"/>
      <c r="K754" s="66"/>
      <c r="L754" s="66"/>
      <c r="M754" s="66"/>
      <c r="N754" s="66"/>
      <c r="O754" s="66"/>
      <c r="P754" s="66"/>
      <c r="Q754" s="66"/>
      <c r="R754" s="66"/>
      <c r="S754" s="66"/>
      <c r="T754" s="66"/>
      <c r="U754" s="66"/>
      <c r="V754" s="66"/>
      <c r="W754" s="66"/>
      <c r="X754" s="66"/>
      <c r="Y754" s="66"/>
      <c r="Z754" s="66"/>
      <c r="AA754" s="66"/>
      <c r="AB754" s="66"/>
      <c r="AC754" s="66"/>
      <c r="AD754" s="66"/>
    </row>
    <row r="755" spans="1:30" ht="15.75" customHeight="1" x14ac:dyDescent="0.2">
      <c r="A755" s="66"/>
      <c r="B755" s="66"/>
      <c r="C755" s="66"/>
      <c r="D755" s="66"/>
      <c r="E755" s="66"/>
      <c r="F755" s="66"/>
      <c r="G755" s="66"/>
      <c r="H755" s="66"/>
      <c r="I755" s="66"/>
      <c r="J755" s="66"/>
      <c r="K755" s="66"/>
      <c r="L755" s="66"/>
      <c r="M755" s="66"/>
      <c r="N755" s="66"/>
      <c r="O755" s="66"/>
      <c r="P755" s="66"/>
      <c r="Q755" s="66"/>
      <c r="R755" s="66"/>
      <c r="S755" s="66"/>
      <c r="T755" s="66"/>
      <c r="U755" s="66"/>
      <c r="V755" s="66"/>
      <c r="W755" s="66"/>
      <c r="X755" s="66"/>
      <c r="Y755" s="66"/>
      <c r="Z755" s="66"/>
      <c r="AA755" s="66"/>
      <c r="AB755" s="66"/>
      <c r="AC755" s="66"/>
      <c r="AD755" s="66"/>
    </row>
    <row r="756" spans="1:30" ht="15.75" customHeight="1" x14ac:dyDescent="0.2">
      <c r="A756" s="66"/>
      <c r="B756" s="66"/>
      <c r="C756" s="66"/>
      <c r="D756" s="66"/>
      <c r="E756" s="66"/>
      <c r="F756" s="66"/>
      <c r="G756" s="66"/>
      <c r="H756" s="66"/>
      <c r="I756" s="66"/>
      <c r="J756" s="66"/>
      <c r="K756" s="66"/>
      <c r="L756" s="66"/>
      <c r="M756" s="66"/>
      <c r="N756" s="66"/>
      <c r="O756" s="66"/>
      <c r="P756" s="66"/>
      <c r="Q756" s="66"/>
      <c r="R756" s="66"/>
      <c r="S756" s="66"/>
      <c r="T756" s="66"/>
      <c r="U756" s="66"/>
      <c r="V756" s="66"/>
      <c r="W756" s="66"/>
      <c r="X756" s="66"/>
      <c r="Y756" s="66"/>
      <c r="Z756" s="66"/>
      <c r="AA756" s="66"/>
      <c r="AB756" s="66"/>
      <c r="AC756" s="66"/>
      <c r="AD756" s="66"/>
    </row>
    <row r="757" spans="1:30" ht="15.75" customHeight="1" x14ac:dyDescent="0.2">
      <c r="A757" s="66"/>
      <c r="B757" s="66"/>
      <c r="C757" s="66"/>
      <c r="D757" s="66"/>
      <c r="E757" s="66"/>
      <c r="F757" s="66"/>
      <c r="G757" s="66"/>
      <c r="H757" s="66"/>
      <c r="I757" s="66"/>
      <c r="J757" s="66"/>
      <c r="K757" s="66"/>
      <c r="L757" s="66"/>
      <c r="M757" s="66"/>
      <c r="N757" s="66"/>
      <c r="O757" s="66"/>
      <c r="P757" s="66"/>
      <c r="Q757" s="66"/>
      <c r="R757" s="66"/>
      <c r="S757" s="66"/>
      <c r="T757" s="66"/>
      <c r="U757" s="66"/>
      <c r="V757" s="66"/>
      <c r="W757" s="66"/>
      <c r="X757" s="66"/>
      <c r="Y757" s="66"/>
      <c r="Z757" s="66"/>
      <c r="AA757" s="66"/>
      <c r="AB757" s="66"/>
      <c r="AC757" s="66"/>
      <c r="AD757" s="66"/>
    </row>
    <row r="758" spans="1:30" ht="15.75" customHeight="1" x14ac:dyDescent="0.2">
      <c r="A758" s="66"/>
      <c r="B758" s="66"/>
      <c r="C758" s="66"/>
      <c r="D758" s="66"/>
      <c r="E758" s="66"/>
      <c r="F758" s="66"/>
      <c r="G758" s="66"/>
      <c r="H758" s="66"/>
      <c r="I758" s="66"/>
      <c r="J758" s="66"/>
      <c r="K758" s="66"/>
      <c r="L758" s="66"/>
      <c r="M758" s="66"/>
      <c r="N758" s="66"/>
      <c r="O758" s="66"/>
      <c r="P758" s="66"/>
      <c r="Q758" s="66"/>
      <c r="R758" s="66"/>
      <c r="S758" s="66"/>
      <c r="T758" s="66"/>
      <c r="U758" s="66"/>
      <c r="V758" s="66"/>
      <c r="W758" s="66"/>
      <c r="X758" s="66"/>
      <c r="Y758" s="66"/>
      <c r="Z758" s="66"/>
      <c r="AA758" s="66"/>
      <c r="AB758" s="66"/>
      <c r="AC758" s="66"/>
      <c r="AD758" s="66"/>
    </row>
    <row r="759" spans="1:30" ht="15.75" customHeight="1" x14ac:dyDescent="0.2">
      <c r="A759" s="66"/>
      <c r="B759" s="66"/>
      <c r="C759" s="66"/>
      <c r="D759" s="66"/>
      <c r="E759" s="66"/>
      <c r="F759" s="66"/>
      <c r="G759" s="66"/>
      <c r="H759" s="66"/>
      <c r="I759" s="66"/>
      <c r="J759" s="66"/>
      <c r="K759" s="66"/>
      <c r="L759" s="66"/>
      <c r="M759" s="66"/>
      <c r="N759" s="66"/>
      <c r="O759" s="66"/>
      <c r="P759" s="66"/>
      <c r="Q759" s="66"/>
      <c r="R759" s="66"/>
      <c r="S759" s="66"/>
      <c r="T759" s="66"/>
      <c r="U759" s="66"/>
      <c r="V759" s="66"/>
      <c r="W759" s="66"/>
      <c r="X759" s="66"/>
      <c r="Y759" s="66"/>
      <c r="Z759" s="66"/>
      <c r="AA759" s="66"/>
      <c r="AB759" s="66"/>
      <c r="AC759" s="66"/>
      <c r="AD759" s="66"/>
    </row>
    <row r="760" spans="1:30" ht="15.75" customHeight="1" x14ac:dyDescent="0.2">
      <c r="A760" s="66"/>
      <c r="B760" s="66"/>
      <c r="C760" s="66"/>
      <c r="D760" s="66"/>
      <c r="E760" s="66"/>
      <c r="F760" s="66"/>
      <c r="G760" s="66"/>
      <c r="H760" s="66"/>
      <c r="I760" s="66"/>
      <c r="J760" s="66"/>
      <c r="K760" s="66"/>
      <c r="L760" s="66"/>
      <c r="M760" s="66"/>
      <c r="N760" s="66"/>
      <c r="O760" s="66"/>
      <c r="P760" s="66"/>
      <c r="Q760" s="66"/>
      <c r="R760" s="66"/>
      <c r="S760" s="66"/>
      <c r="T760" s="66"/>
      <c r="U760" s="66"/>
      <c r="V760" s="66"/>
      <c r="W760" s="66"/>
      <c r="X760" s="66"/>
      <c r="Y760" s="66"/>
      <c r="Z760" s="66"/>
      <c r="AA760" s="66"/>
      <c r="AB760" s="66"/>
      <c r="AC760" s="66"/>
      <c r="AD760" s="66"/>
    </row>
    <row r="761" spans="1:30" ht="15.75" customHeight="1" x14ac:dyDescent="0.2">
      <c r="A761" s="66"/>
      <c r="B761" s="66"/>
      <c r="C761" s="66"/>
      <c r="D761" s="66"/>
      <c r="E761" s="66"/>
      <c r="F761" s="66"/>
      <c r="G761" s="66"/>
      <c r="H761" s="66"/>
      <c r="I761" s="66"/>
      <c r="J761" s="66"/>
      <c r="K761" s="66"/>
      <c r="L761" s="66"/>
      <c r="M761" s="66"/>
      <c r="N761" s="66"/>
      <c r="O761" s="66"/>
      <c r="P761" s="66"/>
      <c r="Q761" s="66"/>
      <c r="R761" s="66"/>
      <c r="S761" s="66"/>
      <c r="T761" s="66"/>
      <c r="U761" s="66"/>
      <c r="V761" s="66"/>
      <c r="W761" s="66"/>
      <c r="X761" s="66"/>
      <c r="Y761" s="66"/>
      <c r="Z761" s="66"/>
      <c r="AA761" s="66"/>
      <c r="AB761" s="66"/>
      <c r="AC761" s="66"/>
      <c r="AD761" s="66"/>
    </row>
    <row r="762" spans="1:30" ht="15.75" customHeight="1" x14ac:dyDescent="0.2">
      <c r="A762" s="66"/>
      <c r="B762" s="66"/>
      <c r="C762" s="66"/>
      <c r="D762" s="66"/>
      <c r="E762" s="66"/>
      <c r="F762" s="66"/>
      <c r="G762" s="66"/>
      <c r="H762" s="66"/>
      <c r="I762" s="66"/>
      <c r="J762" s="66"/>
      <c r="K762" s="66"/>
      <c r="L762" s="66"/>
      <c r="M762" s="66"/>
      <c r="N762" s="66"/>
      <c r="O762" s="66"/>
      <c r="P762" s="66"/>
      <c r="Q762" s="66"/>
      <c r="R762" s="66"/>
      <c r="S762" s="66"/>
      <c r="T762" s="66"/>
      <c r="U762" s="66"/>
      <c r="V762" s="66"/>
      <c r="W762" s="66"/>
      <c r="X762" s="66"/>
      <c r="Y762" s="66"/>
      <c r="Z762" s="66"/>
      <c r="AA762" s="66"/>
      <c r="AB762" s="66"/>
      <c r="AC762" s="66"/>
      <c r="AD762" s="66"/>
    </row>
    <row r="763" spans="1:30" ht="15.75" customHeight="1" x14ac:dyDescent="0.2">
      <c r="A763" s="66"/>
      <c r="B763" s="66"/>
      <c r="C763" s="66"/>
      <c r="D763" s="66"/>
      <c r="E763" s="66"/>
      <c r="F763" s="66"/>
      <c r="G763" s="66"/>
      <c r="H763" s="66"/>
      <c r="I763" s="66"/>
      <c r="J763" s="66"/>
      <c r="K763" s="66"/>
      <c r="L763" s="66"/>
      <c r="M763" s="66"/>
      <c r="N763" s="66"/>
      <c r="O763" s="66"/>
      <c r="P763" s="66"/>
      <c r="Q763" s="66"/>
      <c r="R763" s="66"/>
      <c r="S763" s="66"/>
      <c r="T763" s="66"/>
      <c r="U763" s="66"/>
      <c r="V763" s="66"/>
      <c r="W763" s="66"/>
      <c r="X763" s="66"/>
      <c r="Y763" s="66"/>
      <c r="Z763" s="66"/>
      <c r="AA763" s="66"/>
      <c r="AB763" s="66"/>
      <c r="AC763" s="66"/>
      <c r="AD763" s="66"/>
    </row>
    <row r="764" spans="1:30" ht="15.75" customHeight="1" x14ac:dyDescent="0.2">
      <c r="A764" s="66"/>
      <c r="B764" s="66"/>
      <c r="C764" s="66"/>
      <c r="D764" s="66"/>
      <c r="E764" s="66"/>
      <c r="F764" s="66"/>
      <c r="G764" s="66"/>
      <c r="H764" s="66"/>
      <c r="I764" s="66"/>
      <c r="J764" s="66"/>
      <c r="K764" s="66"/>
      <c r="L764" s="66"/>
      <c r="M764" s="66"/>
      <c r="N764" s="66"/>
      <c r="O764" s="66"/>
      <c r="P764" s="66"/>
      <c r="Q764" s="66"/>
      <c r="R764" s="66"/>
      <c r="S764" s="66"/>
      <c r="T764" s="66"/>
      <c r="U764" s="66"/>
      <c r="V764" s="66"/>
      <c r="W764" s="66"/>
      <c r="X764" s="66"/>
      <c r="Y764" s="66"/>
      <c r="Z764" s="66"/>
      <c r="AA764" s="66"/>
      <c r="AB764" s="66"/>
      <c r="AC764" s="66"/>
      <c r="AD764" s="66"/>
    </row>
    <row r="765" spans="1:30" ht="15.75" customHeight="1" x14ac:dyDescent="0.2">
      <c r="A765" s="66"/>
      <c r="B765" s="66"/>
      <c r="C765" s="66"/>
      <c r="D765" s="66"/>
      <c r="E765" s="66"/>
      <c r="F765" s="66"/>
      <c r="G765" s="66"/>
      <c r="H765" s="66"/>
      <c r="I765" s="66"/>
      <c r="J765" s="66"/>
      <c r="K765" s="66"/>
      <c r="L765" s="66"/>
      <c r="M765" s="66"/>
      <c r="N765" s="66"/>
      <c r="O765" s="66"/>
      <c r="P765" s="66"/>
      <c r="Q765" s="66"/>
      <c r="R765" s="66"/>
      <c r="S765" s="66"/>
      <c r="T765" s="66"/>
      <c r="U765" s="66"/>
      <c r="V765" s="66"/>
      <c r="W765" s="66"/>
      <c r="X765" s="66"/>
      <c r="Y765" s="66"/>
      <c r="Z765" s="66"/>
      <c r="AA765" s="66"/>
      <c r="AB765" s="66"/>
      <c r="AC765" s="66"/>
      <c r="AD765" s="66"/>
    </row>
    <row r="766" spans="1:30" ht="15.75" customHeight="1" x14ac:dyDescent="0.2">
      <c r="A766" s="66"/>
      <c r="B766" s="66"/>
      <c r="C766" s="66"/>
      <c r="D766" s="66"/>
      <c r="E766" s="66"/>
      <c r="F766" s="66"/>
      <c r="G766" s="66"/>
      <c r="H766" s="66"/>
      <c r="I766" s="66"/>
      <c r="J766" s="66"/>
      <c r="K766" s="66"/>
      <c r="L766" s="66"/>
      <c r="M766" s="66"/>
      <c r="N766" s="66"/>
      <c r="O766" s="66"/>
      <c r="P766" s="66"/>
      <c r="Q766" s="66"/>
      <c r="R766" s="66"/>
      <c r="S766" s="66"/>
      <c r="T766" s="66"/>
      <c r="U766" s="66"/>
      <c r="V766" s="66"/>
      <c r="W766" s="66"/>
      <c r="X766" s="66"/>
      <c r="Y766" s="66"/>
      <c r="Z766" s="66"/>
      <c r="AA766" s="66"/>
      <c r="AB766" s="66"/>
      <c r="AC766" s="66"/>
      <c r="AD766" s="66"/>
    </row>
    <row r="767" spans="1:30" ht="15.75" customHeight="1" x14ac:dyDescent="0.2">
      <c r="A767" s="66"/>
      <c r="B767" s="66"/>
      <c r="C767" s="66"/>
      <c r="D767" s="66"/>
      <c r="E767" s="66"/>
      <c r="F767" s="66"/>
      <c r="G767" s="66"/>
      <c r="H767" s="66"/>
      <c r="I767" s="66"/>
      <c r="J767" s="66"/>
      <c r="K767" s="66"/>
      <c r="L767" s="66"/>
      <c r="M767" s="66"/>
      <c r="N767" s="66"/>
      <c r="O767" s="66"/>
      <c r="P767" s="66"/>
      <c r="Q767" s="66"/>
      <c r="R767" s="66"/>
      <c r="S767" s="66"/>
      <c r="T767" s="66"/>
      <c r="U767" s="66"/>
      <c r="V767" s="66"/>
      <c r="W767" s="66"/>
      <c r="X767" s="66"/>
      <c r="Y767" s="66"/>
      <c r="Z767" s="66"/>
      <c r="AA767" s="66"/>
      <c r="AB767" s="66"/>
      <c r="AC767" s="66"/>
      <c r="AD767" s="66"/>
    </row>
    <row r="768" spans="1:30" ht="15.75" customHeight="1" x14ac:dyDescent="0.2">
      <c r="A768" s="66"/>
      <c r="B768" s="66"/>
      <c r="C768" s="66"/>
      <c r="D768" s="66"/>
      <c r="E768" s="66"/>
      <c r="F768" s="66"/>
      <c r="G768" s="66"/>
      <c r="H768" s="66"/>
      <c r="I768" s="66"/>
      <c r="J768" s="66"/>
      <c r="K768" s="66"/>
      <c r="L768" s="66"/>
      <c r="M768" s="66"/>
      <c r="N768" s="66"/>
      <c r="O768" s="66"/>
      <c r="P768" s="66"/>
      <c r="Q768" s="66"/>
      <c r="R768" s="66"/>
      <c r="S768" s="66"/>
      <c r="T768" s="66"/>
      <c r="U768" s="66"/>
      <c r="V768" s="66"/>
      <c r="W768" s="66"/>
      <c r="X768" s="66"/>
      <c r="Y768" s="66"/>
      <c r="Z768" s="66"/>
      <c r="AA768" s="66"/>
      <c r="AB768" s="66"/>
      <c r="AC768" s="66"/>
      <c r="AD768" s="66"/>
    </row>
    <row r="769" spans="1:30" ht="15.75" customHeight="1" x14ac:dyDescent="0.2">
      <c r="A769" s="66"/>
      <c r="B769" s="66"/>
      <c r="C769" s="66"/>
      <c r="D769" s="66"/>
      <c r="E769" s="66"/>
      <c r="F769" s="66"/>
      <c r="G769" s="66"/>
      <c r="H769" s="66"/>
      <c r="I769" s="66"/>
      <c r="J769" s="66"/>
      <c r="K769" s="66"/>
      <c r="L769" s="66"/>
      <c r="M769" s="66"/>
      <c r="N769" s="66"/>
      <c r="O769" s="66"/>
      <c r="P769" s="66"/>
      <c r="Q769" s="66"/>
      <c r="R769" s="66"/>
      <c r="S769" s="66"/>
      <c r="T769" s="66"/>
      <c r="U769" s="66"/>
      <c r="V769" s="66"/>
      <c r="W769" s="66"/>
      <c r="X769" s="66"/>
      <c r="Y769" s="66"/>
      <c r="Z769" s="66"/>
      <c r="AA769" s="66"/>
      <c r="AB769" s="66"/>
      <c r="AC769" s="66"/>
      <c r="AD769" s="66"/>
    </row>
    <row r="770" spans="1:30" ht="15.75" customHeight="1" x14ac:dyDescent="0.2">
      <c r="A770" s="66"/>
      <c r="B770" s="66"/>
      <c r="C770" s="66"/>
      <c r="D770" s="66"/>
      <c r="E770" s="66"/>
      <c r="F770" s="66"/>
      <c r="G770" s="66"/>
      <c r="H770" s="66"/>
      <c r="I770" s="66"/>
      <c r="J770" s="66"/>
      <c r="K770" s="66"/>
      <c r="L770" s="66"/>
      <c r="M770" s="66"/>
      <c r="N770" s="66"/>
      <c r="O770" s="66"/>
      <c r="P770" s="66"/>
      <c r="Q770" s="66"/>
      <c r="R770" s="66"/>
      <c r="S770" s="66"/>
      <c r="T770" s="66"/>
      <c r="U770" s="66"/>
      <c r="V770" s="66"/>
      <c r="W770" s="66"/>
      <c r="X770" s="66"/>
      <c r="Y770" s="66"/>
      <c r="Z770" s="66"/>
      <c r="AA770" s="66"/>
      <c r="AB770" s="66"/>
      <c r="AC770" s="66"/>
      <c r="AD770" s="66"/>
    </row>
    <row r="771" spans="1:30" ht="15.75" customHeight="1" x14ac:dyDescent="0.2">
      <c r="A771" s="66"/>
      <c r="B771" s="66"/>
      <c r="C771" s="66"/>
      <c r="D771" s="66"/>
      <c r="E771" s="66"/>
      <c r="F771" s="66"/>
      <c r="G771" s="66"/>
      <c r="H771" s="66"/>
      <c r="I771" s="66"/>
      <c r="J771" s="66"/>
      <c r="K771" s="66"/>
      <c r="L771" s="66"/>
      <c r="M771" s="66"/>
      <c r="N771" s="66"/>
      <c r="O771" s="66"/>
      <c r="P771" s="66"/>
      <c r="Q771" s="66"/>
      <c r="R771" s="66"/>
      <c r="S771" s="66"/>
      <c r="T771" s="66"/>
      <c r="U771" s="66"/>
      <c r="V771" s="66"/>
      <c r="W771" s="66"/>
      <c r="X771" s="66"/>
      <c r="Y771" s="66"/>
      <c r="Z771" s="66"/>
      <c r="AA771" s="66"/>
      <c r="AB771" s="66"/>
      <c r="AC771" s="66"/>
      <c r="AD771" s="66"/>
    </row>
    <row r="772" spans="1:30" ht="15.75" customHeight="1" x14ac:dyDescent="0.2">
      <c r="A772" s="66"/>
      <c r="B772" s="66"/>
      <c r="C772" s="66"/>
      <c r="D772" s="66"/>
      <c r="E772" s="66"/>
      <c r="F772" s="66"/>
      <c r="G772" s="66"/>
      <c r="H772" s="66"/>
      <c r="I772" s="66"/>
      <c r="J772" s="66"/>
      <c r="K772" s="66"/>
      <c r="L772" s="66"/>
      <c r="M772" s="66"/>
      <c r="N772" s="66"/>
      <c r="O772" s="66"/>
      <c r="P772" s="66"/>
      <c r="Q772" s="66"/>
      <c r="R772" s="66"/>
      <c r="S772" s="66"/>
      <c r="T772" s="66"/>
      <c r="U772" s="66"/>
      <c r="V772" s="66"/>
      <c r="W772" s="66"/>
      <c r="X772" s="66"/>
      <c r="Y772" s="66"/>
      <c r="Z772" s="66"/>
      <c r="AA772" s="66"/>
      <c r="AB772" s="66"/>
      <c r="AC772" s="66"/>
      <c r="AD772" s="66"/>
    </row>
    <row r="773" spans="1:30" ht="15.75" customHeight="1" x14ac:dyDescent="0.2">
      <c r="A773" s="66"/>
      <c r="B773" s="66"/>
      <c r="C773" s="66"/>
      <c r="D773" s="66"/>
      <c r="E773" s="66"/>
      <c r="F773" s="66"/>
      <c r="G773" s="66"/>
      <c r="H773" s="66"/>
      <c r="I773" s="66"/>
      <c r="J773" s="66"/>
      <c r="K773" s="66"/>
      <c r="L773" s="66"/>
      <c r="M773" s="66"/>
      <c r="N773" s="66"/>
      <c r="O773" s="66"/>
      <c r="P773" s="66"/>
      <c r="Q773" s="66"/>
      <c r="R773" s="66"/>
      <c r="S773" s="66"/>
      <c r="T773" s="66"/>
      <c r="U773" s="66"/>
      <c r="V773" s="66"/>
      <c r="W773" s="66"/>
      <c r="X773" s="66"/>
      <c r="Y773" s="66"/>
      <c r="Z773" s="66"/>
      <c r="AA773" s="66"/>
      <c r="AB773" s="66"/>
      <c r="AC773" s="66"/>
      <c r="AD773" s="66"/>
    </row>
    <row r="774" spans="1:30" ht="15.75" customHeight="1" x14ac:dyDescent="0.2">
      <c r="A774" s="66"/>
      <c r="B774" s="66"/>
      <c r="C774" s="66"/>
      <c r="D774" s="66"/>
      <c r="E774" s="66"/>
      <c r="F774" s="66"/>
      <c r="G774" s="66"/>
      <c r="H774" s="66"/>
      <c r="I774" s="66"/>
      <c r="J774" s="66"/>
      <c r="K774" s="66"/>
      <c r="L774" s="66"/>
      <c r="M774" s="66"/>
      <c r="N774" s="66"/>
      <c r="O774" s="66"/>
      <c r="P774" s="66"/>
      <c r="Q774" s="66"/>
      <c r="R774" s="66"/>
      <c r="S774" s="66"/>
      <c r="T774" s="66"/>
      <c r="U774" s="66"/>
      <c r="V774" s="66"/>
      <c r="W774" s="66"/>
      <c r="X774" s="66"/>
      <c r="Y774" s="66"/>
      <c r="Z774" s="66"/>
      <c r="AA774" s="66"/>
      <c r="AB774" s="66"/>
      <c r="AC774" s="66"/>
      <c r="AD774" s="66"/>
    </row>
    <row r="775" spans="1:30" ht="15.75" customHeight="1" x14ac:dyDescent="0.2">
      <c r="A775" s="66"/>
      <c r="B775" s="66"/>
      <c r="C775" s="66"/>
      <c r="D775" s="66"/>
      <c r="E775" s="66"/>
      <c r="F775" s="66"/>
      <c r="G775" s="66"/>
      <c r="H775" s="66"/>
      <c r="I775" s="66"/>
      <c r="J775" s="66"/>
      <c r="K775" s="66"/>
      <c r="L775" s="66"/>
      <c r="M775" s="66"/>
      <c r="N775" s="66"/>
      <c r="O775" s="66"/>
      <c r="P775" s="66"/>
      <c r="Q775" s="66"/>
      <c r="R775" s="66"/>
      <c r="S775" s="66"/>
      <c r="T775" s="66"/>
      <c r="U775" s="66"/>
      <c r="V775" s="66"/>
      <c r="W775" s="66"/>
      <c r="X775" s="66"/>
      <c r="Y775" s="66"/>
      <c r="Z775" s="66"/>
      <c r="AA775" s="66"/>
      <c r="AB775" s="66"/>
      <c r="AC775" s="66"/>
      <c r="AD775" s="66"/>
    </row>
    <row r="776" spans="1:30" ht="15.75" customHeight="1" x14ac:dyDescent="0.2">
      <c r="A776" s="66"/>
      <c r="B776" s="66"/>
      <c r="C776" s="66"/>
      <c r="D776" s="66"/>
      <c r="E776" s="66"/>
      <c r="F776" s="66"/>
      <c r="G776" s="66"/>
      <c r="H776" s="66"/>
      <c r="I776" s="66"/>
      <c r="J776" s="66"/>
      <c r="K776" s="66"/>
      <c r="L776" s="66"/>
      <c r="M776" s="66"/>
      <c r="N776" s="66"/>
      <c r="O776" s="66"/>
      <c r="P776" s="66"/>
      <c r="Q776" s="66"/>
      <c r="R776" s="66"/>
      <c r="S776" s="66"/>
      <c r="T776" s="66"/>
      <c r="U776" s="66"/>
      <c r="V776" s="66"/>
      <c r="W776" s="66"/>
      <c r="X776" s="66"/>
      <c r="Y776" s="66"/>
      <c r="Z776" s="66"/>
      <c r="AA776" s="66"/>
      <c r="AB776" s="66"/>
      <c r="AC776" s="66"/>
      <c r="AD776" s="66"/>
    </row>
    <row r="777" spans="1:30" ht="15.75" customHeight="1" x14ac:dyDescent="0.2">
      <c r="A777" s="66"/>
      <c r="B777" s="66"/>
      <c r="C777" s="66"/>
      <c r="D777" s="66"/>
      <c r="E777" s="66"/>
      <c r="F777" s="66"/>
      <c r="G777" s="66"/>
      <c r="H777" s="66"/>
      <c r="I777" s="66"/>
      <c r="J777" s="66"/>
      <c r="K777" s="66"/>
      <c r="L777" s="66"/>
      <c r="M777" s="66"/>
      <c r="N777" s="66"/>
      <c r="O777" s="66"/>
      <c r="P777" s="66"/>
      <c r="Q777" s="66"/>
      <c r="R777" s="66"/>
      <c r="S777" s="66"/>
      <c r="T777" s="66"/>
      <c r="U777" s="66"/>
      <c r="V777" s="66"/>
      <c r="W777" s="66"/>
      <c r="X777" s="66"/>
      <c r="Y777" s="66"/>
      <c r="Z777" s="66"/>
      <c r="AA777" s="66"/>
      <c r="AB777" s="66"/>
      <c r="AC777" s="66"/>
      <c r="AD777" s="66"/>
    </row>
    <row r="778" spans="1:30" ht="15.75" customHeight="1" x14ac:dyDescent="0.2">
      <c r="A778" s="66"/>
      <c r="B778" s="66"/>
      <c r="C778" s="66"/>
      <c r="D778" s="66"/>
      <c r="E778" s="66"/>
      <c r="F778" s="66"/>
      <c r="G778" s="66"/>
      <c r="H778" s="66"/>
      <c r="I778" s="66"/>
      <c r="J778" s="66"/>
      <c r="K778" s="66"/>
      <c r="L778" s="66"/>
      <c r="M778" s="66"/>
      <c r="N778" s="66"/>
      <c r="O778" s="66"/>
      <c r="P778" s="66"/>
      <c r="Q778" s="66"/>
      <c r="R778" s="66"/>
      <c r="S778" s="66"/>
      <c r="T778" s="66"/>
      <c r="U778" s="66"/>
      <c r="V778" s="66"/>
      <c r="W778" s="66"/>
      <c r="X778" s="66"/>
      <c r="Y778" s="66"/>
      <c r="Z778" s="66"/>
      <c r="AA778" s="66"/>
      <c r="AB778" s="66"/>
      <c r="AC778" s="66"/>
      <c r="AD778" s="66"/>
    </row>
    <row r="779" spans="1:30" ht="15.75" customHeight="1" x14ac:dyDescent="0.2">
      <c r="A779" s="66"/>
      <c r="B779" s="66"/>
      <c r="C779" s="66"/>
      <c r="D779" s="66"/>
      <c r="E779" s="66"/>
      <c r="F779" s="66"/>
      <c r="G779" s="66"/>
      <c r="H779" s="66"/>
      <c r="I779" s="66"/>
      <c r="J779" s="66"/>
      <c r="K779" s="66"/>
      <c r="L779" s="66"/>
      <c r="M779" s="66"/>
      <c r="N779" s="66"/>
      <c r="O779" s="66"/>
      <c r="P779" s="66"/>
      <c r="Q779" s="66"/>
      <c r="R779" s="66"/>
      <c r="S779" s="66"/>
      <c r="T779" s="66"/>
      <c r="U779" s="66"/>
      <c r="V779" s="66"/>
      <c r="W779" s="66"/>
      <c r="X779" s="66"/>
      <c r="Y779" s="66"/>
      <c r="Z779" s="66"/>
      <c r="AA779" s="66"/>
      <c r="AB779" s="66"/>
      <c r="AC779" s="66"/>
      <c r="AD779" s="66"/>
    </row>
    <row r="780" spans="1:30" ht="15.75" customHeight="1" x14ac:dyDescent="0.2">
      <c r="A780" s="66"/>
      <c r="B780" s="66"/>
      <c r="C780" s="66"/>
      <c r="D780" s="66"/>
      <c r="E780" s="66"/>
      <c r="F780" s="66"/>
      <c r="G780" s="66"/>
      <c r="H780" s="66"/>
      <c r="I780" s="66"/>
      <c r="J780" s="66"/>
      <c r="K780" s="66"/>
      <c r="L780" s="66"/>
      <c r="M780" s="66"/>
      <c r="N780" s="66"/>
      <c r="O780" s="66"/>
      <c r="P780" s="66"/>
      <c r="Q780" s="66"/>
      <c r="R780" s="66"/>
      <c r="S780" s="66"/>
      <c r="T780" s="66"/>
      <c r="U780" s="66"/>
      <c r="V780" s="66"/>
      <c r="W780" s="66"/>
      <c r="X780" s="66"/>
      <c r="Y780" s="66"/>
      <c r="Z780" s="66"/>
      <c r="AA780" s="66"/>
      <c r="AB780" s="66"/>
      <c r="AC780" s="66"/>
      <c r="AD780" s="66"/>
    </row>
    <row r="781" spans="1:30" ht="15.75" customHeight="1" x14ac:dyDescent="0.2">
      <c r="A781" s="66"/>
      <c r="B781" s="66"/>
      <c r="C781" s="66"/>
      <c r="D781" s="66"/>
      <c r="E781" s="66"/>
      <c r="F781" s="66"/>
      <c r="G781" s="66"/>
      <c r="H781" s="66"/>
      <c r="I781" s="66"/>
      <c r="J781" s="66"/>
      <c r="K781" s="66"/>
      <c r="L781" s="66"/>
      <c r="M781" s="66"/>
      <c r="N781" s="66"/>
      <c r="O781" s="66"/>
      <c r="P781" s="66"/>
      <c r="Q781" s="66"/>
      <c r="R781" s="66"/>
      <c r="S781" s="66"/>
      <c r="T781" s="66"/>
      <c r="U781" s="66"/>
      <c r="V781" s="66"/>
      <c r="W781" s="66"/>
      <c r="X781" s="66"/>
      <c r="Y781" s="66"/>
      <c r="Z781" s="66"/>
      <c r="AA781" s="66"/>
      <c r="AB781" s="66"/>
      <c r="AC781" s="66"/>
      <c r="AD781" s="66"/>
    </row>
    <row r="782" spans="1:30" ht="15.75" customHeight="1" x14ac:dyDescent="0.2">
      <c r="A782" s="66"/>
      <c r="B782" s="66"/>
      <c r="C782" s="66"/>
      <c r="D782" s="66"/>
      <c r="E782" s="66"/>
      <c r="F782" s="66"/>
      <c r="G782" s="66"/>
      <c r="H782" s="66"/>
      <c r="I782" s="66"/>
      <c r="J782" s="66"/>
      <c r="K782" s="66"/>
      <c r="L782" s="66"/>
      <c r="M782" s="66"/>
      <c r="N782" s="66"/>
      <c r="O782" s="66"/>
      <c r="P782" s="66"/>
      <c r="Q782" s="66"/>
      <c r="R782" s="66"/>
      <c r="S782" s="66"/>
      <c r="T782" s="66"/>
      <c r="U782" s="66"/>
      <c r="V782" s="66"/>
      <c r="W782" s="66"/>
      <c r="X782" s="66"/>
      <c r="Y782" s="66"/>
      <c r="Z782" s="66"/>
      <c r="AA782" s="66"/>
      <c r="AB782" s="66"/>
      <c r="AC782" s="66"/>
      <c r="AD782" s="66"/>
    </row>
    <row r="783" spans="1:30" ht="15.75" customHeight="1" x14ac:dyDescent="0.2">
      <c r="A783" s="66"/>
      <c r="B783" s="66"/>
      <c r="C783" s="66"/>
      <c r="D783" s="66"/>
      <c r="E783" s="66"/>
      <c r="F783" s="66"/>
      <c r="G783" s="66"/>
      <c r="H783" s="66"/>
      <c r="I783" s="66"/>
      <c r="J783" s="66"/>
      <c r="K783" s="66"/>
      <c r="L783" s="66"/>
      <c r="M783" s="66"/>
      <c r="N783" s="66"/>
      <c r="O783" s="66"/>
      <c r="P783" s="66"/>
      <c r="Q783" s="66"/>
      <c r="R783" s="66"/>
      <c r="S783" s="66"/>
      <c r="T783" s="66"/>
      <c r="U783" s="66"/>
      <c r="V783" s="66"/>
      <c r="W783" s="66"/>
      <c r="X783" s="66"/>
      <c r="Y783" s="66"/>
      <c r="Z783" s="66"/>
      <c r="AA783" s="66"/>
      <c r="AB783" s="66"/>
      <c r="AC783" s="66"/>
      <c r="AD783" s="66"/>
    </row>
    <row r="784" spans="1:30" ht="15.75" customHeight="1" x14ac:dyDescent="0.2">
      <c r="A784" s="66"/>
      <c r="B784" s="66"/>
      <c r="C784" s="66"/>
      <c r="D784" s="66"/>
      <c r="E784" s="66"/>
      <c r="F784" s="66"/>
      <c r="G784" s="66"/>
      <c r="H784" s="66"/>
      <c r="I784" s="66"/>
      <c r="J784" s="66"/>
      <c r="K784" s="66"/>
      <c r="L784" s="66"/>
      <c r="M784" s="66"/>
      <c r="N784" s="66"/>
      <c r="O784" s="66"/>
      <c r="P784" s="66"/>
      <c r="Q784" s="66"/>
      <c r="R784" s="66"/>
      <c r="S784" s="66"/>
      <c r="T784" s="66"/>
      <c r="U784" s="66"/>
      <c r="V784" s="66"/>
      <c r="W784" s="66"/>
      <c r="X784" s="66"/>
      <c r="Y784" s="66"/>
      <c r="Z784" s="66"/>
      <c r="AA784" s="66"/>
      <c r="AB784" s="66"/>
      <c r="AC784" s="66"/>
      <c r="AD784" s="66"/>
    </row>
    <row r="785" spans="1:30" ht="15.75" customHeight="1" x14ac:dyDescent="0.2">
      <c r="A785" s="66"/>
      <c r="B785" s="66"/>
      <c r="C785" s="66"/>
      <c r="D785" s="66"/>
      <c r="E785" s="66"/>
      <c r="F785" s="66"/>
      <c r="G785" s="66"/>
      <c r="H785" s="66"/>
      <c r="I785" s="66"/>
      <c r="J785" s="66"/>
      <c r="K785" s="66"/>
      <c r="L785" s="66"/>
      <c r="M785" s="66"/>
      <c r="N785" s="66"/>
      <c r="O785" s="66"/>
      <c r="P785" s="66"/>
      <c r="Q785" s="66"/>
      <c r="R785" s="66"/>
      <c r="S785" s="66"/>
      <c r="T785" s="66"/>
      <c r="U785" s="66"/>
      <c r="V785" s="66"/>
      <c r="W785" s="66"/>
      <c r="X785" s="66"/>
      <c r="Y785" s="66"/>
      <c r="Z785" s="66"/>
      <c r="AA785" s="66"/>
      <c r="AB785" s="66"/>
      <c r="AC785" s="66"/>
      <c r="AD785" s="66"/>
    </row>
    <row r="786" spans="1:30" ht="15.75" customHeight="1" x14ac:dyDescent="0.2">
      <c r="A786" s="66"/>
      <c r="B786" s="66"/>
      <c r="C786" s="66"/>
      <c r="D786" s="66"/>
      <c r="E786" s="66"/>
      <c r="F786" s="66"/>
      <c r="G786" s="66"/>
      <c r="H786" s="66"/>
      <c r="I786" s="66"/>
      <c r="J786" s="66"/>
      <c r="K786" s="66"/>
      <c r="L786" s="66"/>
      <c r="M786" s="66"/>
      <c r="N786" s="66"/>
      <c r="O786" s="66"/>
      <c r="P786" s="66"/>
      <c r="Q786" s="66"/>
      <c r="R786" s="66"/>
      <c r="S786" s="66"/>
      <c r="T786" s="66"/>
      <c r="U786" s="66"/>
      <c r="V786" s="66"/>
      <c r="W786" s="66"/>
      <c r="X786" s="66"/>
      <c r="Y786" s="66"/>
      <c r="Z786" s="66"/>
      <c r="AA786" s="66"/>
      <c r="AB786" s="66"/>
      <c r="AC786" s="66"/>
      <c r="AD786" s="66"/>
    </row>
    <row r="787" spans="1:30" ht="15.75" customHeight="1" x14ac:dyDescent="0.2">
      <c r="A787" s="66"/>
      <c r="B787" s="66"/>
      <c r="C787" s="66"/>
      <c r="D787" s="66"/>
      <c r="E787" s="66"/>
      <c r="F787" s="66"/>
      <c r="G787" s="66"/>
      <c r="H787" s="66"/>
      <c r="I787" s="66"/>
      <c r="J787" s="66"/>
      <c r="K787" s="66"/>
      <c r="L787" s="66"/>
      <c r="M787" s="66"/>
      <c r="N787" s="66"/>
      <c r="O787" s="66"/>
      <c r="P787" s="66"/>
      <c r="Q787" s="66"/>
      <c r="R787" s="66"/>
      <c r="S787" s="66"/>
      <c r="T787" s="66"/>
      <c r="U787" s="66"/>
      <c r="V787" s="66"/>
      <c r="W787" s="66"/>
      <c r="X787" s="66"/>
      <c r="Y787" s="66"/>
      <c r="Z787" s="66"/>
      <c r="AA787" s="66"/>
      <c r="AB787" s="66"/>
      <c r="AC787" s="66"/>
      <c r="AD787" s="66"/>
    </row>
    <row r="788" spans="1:30" ht="15.75" customHeight="1" x14ac:dyDescent="0.2">
      <c r="A788" s="66"/>
      <c r="B788" s="66"/>
      <c r="C788" s="66"/>
      <c r="D788" s="66"/>
      <c r="E788" s="66"/>
      <c r="F788" s="66"/>
      <c r="G788" s="66"/>
      <c r="H788" s="66"/>
      <c r="I788" s="66"/>
      <c r="J788" s="66"/>
      <c r="K788" s="66"/>
      <c r="L788" s="66"/>
      <c r="M788" s="66"/>
      <c r="N788" s="66"/>
      <c r="O788" s="66"/>
      <c r="P788" s="66"/>
      <c r="Q788" s="66"/>
      <c r="R788" s="66"/>
      <c r="S788" s="66"/>
      <c r="T788" s="66"/>
      <c r="U788" s="66"/>
      <c r="V788" s="66"/>
      <c r="W788" s="66"/>
      <c r="X788" s="66"/>
      <c r="Y788" s="66"/>
      <c r="Z788" s="66"/>
      <c r="AA788" s="66"/>
      <c r="AB788" s="66"/>
      <c r="AC788" s="66"/>
      <c r="AD788" s="66"/>
    </row>
    <row r="789" spans="1:30" ht="15.75" customHeight="1" x14ac:dyDescent="0.2">
      <c r="A789" s="66"/>
      <c r="B789" s="66"/>
      <c r="C789" s="66"/>
      <c r="D789" s="66"/>
      <c r="E789" s="66"/>
      <c r="F789" s="66"/>
      <c r="G789" s="66"/>
      <c r="H789" s="66"/>
      <c r="I789" s="66"/>
      <c r="J789" s="66"/>
      <c r="K789" s="66"/>
      <c r="L789" s="66"/>
      <c r="M789" s="66"/>
      <c r="N789" s="66"/>
      <c r="O789" s="66"/>
      <c r="P789" s="66"/>
      <c r="Q789" s="66"/>
      <c r="R789" s="66"/>
      <c r="S789" s="66"/>
      <c r="T789" s="66"/>
      <c r="U789" s="66"/>
      <c r="V789" s="66"/>
      <c r="W789" s="66"/>
      <c r="X789" s="66"/>
      <c r="Y789" s="66"/>
      <c r="Z789" s="66"/>
      <c r="AA789" s="66"/>
      <c r="AB789" s="66"/>
      <c r="AC789" s="66"/>
      <c r="AD789" s="66"/>
    </row>
    <row r="790" spans="1:30" ht="15.75" customHeight="1" x14ac:dyDescent="0.2">
      <c r="A790" s="66"/>
      <c r="B790" s="66"/>
      <c r="C790" s="66"/>
      <c r="D790" s="66"/>
      <c r="E790" s="66"/>
      <c r="F790" s="66"/>
      <c r="G790" s="66"/>
      <c r="H790" s="66"/>
      <c r="I790" s="66"/>
      <c r="J790" s="66"/>
      <c r="K790" s="66"/>
      <c r="L790" s="66"/>
      <c r="M790" s="66"/>
      <c r="N790" s="66"/>
      <c r="O790" s="66"/>
      <c r="P790" s="66"/>
      <c r="Q790" s="66"/>
      <c r="R790" s="66"/>
      <c r="S790" s="66"/>
      <c r="T790" s="66"/>
      <c r="U790" s="66"/>
      <c r="V790" s="66"/>
      <c r="W790" s="66"/>
      <c r="X790" s="66"/>
      <c r="Y790" s="66"/>
      <c r="Z790" s="66"/>
      <c r="AA790" s="66"/>
      <c r="AB790" s="66"/>
      <c r="AC790" s="66"/>
      <c r="AD790" s="66"/>
    </row>
    <row r="791" spans="1:30" ht="15.75" customHeight="1" x14ac:dyDescent="0.2">
      <c r="A791" s="66"/>
      <c r="B791" s="66"/>
      <c r="C791" s="66"/>
      <c r="D791" s="66"/>
      <c r="E791" s="66"/>
      <c r="F791" s="66"/>
      <c r="G791" s="66"/>
      <c r="H791" s="66"/>
      <c r="I791" s="66"/>
      <c r="J791" s="66"/>
      <c r="K791" s="66"/>
      <c r="L791" s="66"/>
      <c r="M791" s="66"/>
      <c r="N791" s="66"/>
      <c r="O791" s="66"/>
      <c r="P791" s="66"/>
      <c r="Q791" s="66"/>
      <c r="R791" s="66"/>
      <c r="S791" s="66"/>
      <c r="T791" s="66"/>
      <c r="U791" s="66"/>
      <c r="V791" s="66"/>
      <c r="W791" s="66"/>
      <c r="X791" s="66"/>
      <c r="Y791" s="66"/>
      <c r="Z791" s="66"/>
      <c r="AA791" s="66"/>
      <c r="AB791" s="66"/>
      <c r="AC791" s="66"/>
      <c r="AD791" s="66"/>
    </row>
    <row r="792" spans="1:30" ht="15.75" customHeight="1" x14ac:dyDescent="0.2">
      <c r="A792" s="66"/>
      <c r="B792" s="66"/>
      <c r="C792" s="66"/>
      <c r="D792" s="66"/>
      <c r="E792" s="66"/>
      <c r="F792" s="66"/>
      <c r="G792" s="66"/>
      <c r="H792" s="66"/>
      <c r="I792" s="66"/>
      <c r="J792" s="66"/>
      <c r="K792" s="66"/>
      <c r="L792" s="66"/>
      <c r="M792" s="66"/>
      <c r="N792" s="66"/>
      <c r="O792" s="66"/>
      <c r="P792" s="66"/>
      <c r="Q792" s="66"/>
      <c r="R792" s="66"/>
      <c r="S792" s="66"/>
      <c r="T792" s="66"/>
      <c r="U792" s="66"/>
      <c r="V792" s="66"/>
      <c r="W792" s="66"/>
      <c r="X792" s="66"/>
      <c r="Y792" s="66"/>
      <c r="Z792" s="66"/>
      <c r="AA792" s="66"/>
      <c r="AB792" s="66"/>
      <c r="AC792" s="66"/>
      <c r="AD792" s="66"/>
    </row>
    <row r="793" spans="1:30" ht="15.75" customHeight="1" x14ac:dyDescent="0.2">
      <c r="A793" s="66"/>
      <c r="B793" s="66"/>
      <c r="C793" s="66"/>
      <c r="D793" s="66"/>
      <c r="E793" s="66"/>
      <c r="F793" s="66"/>
      <c r="G793" s="66"/>
      <c r="H793" s="66"/>
      <c r="I793" s="66"/>
      <c r="J793" s="66"/>
      <c r="K793" s="66"/>
      <c r="L793" s="66"/>
      <c r="M793" s="66"/>
      <c r="N793" s="66"/>
      <c r="O793" s="66"/>
      <c r="P793" s="66"/>
      <c r="Q793" s="66"/>
      <c r="R793" s="66"/>
      <c r="S793" s="66"/>
      <c r="T793" s="66"/>
      <c r="U793" s="66"/>
      <c r="V793" s="66"/>
      <c r="W793" s="66"/>
      <c r="X793" s="66"/>
      <c r="Y793" s="66"/>
      <c r="Z793" s="66"/>
      <c r="AA793" s="66"/>
      <c r="AB793" s="66"/>
      <c r="AC793" s="66"/>
      <c r="AD793" s="66"/>
    </row>
    <row r="794" spans="1:30" ht="15.75" customHeight="1" x14ac:dyDescent="0.2">
      <c r="A794" s="66"/>
      <c r="B794" s="66"/>
      <c r="C794" s="66"/>
      <c r="D794" s="66"/>
      <c r="E794" s="66"/>
      <c r="F794" s="66"/>
      <c r="G794" s="66"/>
      <c r="H794" s="66"/>
      <c r="I794" s="66"/>
      <c r="J794" s="66"/>
      <c r="K794" s="66"/>
      <c r="L794" s="66"/>
      <c r="M794" s="66"/>
      <c r="N794" s="66"/>
      <c r="O794" s="66"/>
      <c r="P794" s="66"/>
      <c r="Q794" s="66"/>
      <c r="R794" s="66"/>
      <c r="S794" s="66"/>
      <c r="T794" s="66"/>
      <c r="U794" s="66"/>
      <c r="V794" s="66"/>
      <c r="W794" s="66"/>
      <c r="X794" s="66"/>
      <c r="Y794" s="66"/>
      <c r="Z794" s="66"/>
      <c r="AA794" s="66"/>
      <c r="AB794" s="66"/>
      <c r="AC794" s="66"/>
      <c r="AD794" s="66"/>
    </row>
    <row r="795" spans="1:30" ht="15.75" customHeight="1" x14ac:dyDescent="0.2">
      <c r="A795" s="66"/>
      <c r="B795" s="66"/>
      <c r="C795" s="66"/>
      <c r="D795" s="66"/>
      <c r="E795" s="66"/>
      <c r="F795" s="66"/>
      <c r="G795" s="66"/>
      <c r="H795" s="66"/>
      <c r="I795" s="66"/>
      <c r="J795" s="66"/>
      <c r="K795" s="66"/>
      <c r="L795" s="66"/>
      <c r="M795" s="66"/>
      <c r="N795" s="66"/>
      <c r="O795" s="66"/>
      <c r="P795" s="66"/>
      <c r="Q795" s="66"/>
      <c r="R795" s="66"/>
      <c r="S795" s="66"/>
      <c r="T795" s="66"/>
      <c r="U795" s="66"/>
      <c r="V795" s="66"/>
      <c r="W795" s="66"/>
      <c r="X795" s="66"/>
      <c r="Y795" s="66"/>
      <c r="Z795" s="66"/>
      <c r="AA795" s="66"/>
      <c r="AB795" s="66"/>
      <c r="AC795" s="66"/>
      <c r="AD795" s="66"/>
    </row>
    <row r="796" spans="1:30" ht="15.75" customHeight="1" x14ac:dyDescent="0.2">
      <c r="A796" s="66"/>
      <c r="B796" s="66"/>
      <c r="C796" s="66"/>
      <c r="D796" s="66"/>
      <c r="E796" s="66"/>
      <c r="F796" s="66"/>
      <c r="G796" s="66"/>
      <c r="H796" s="66"/>
      <c r="I796" s="66"/>
      <c r="J796" s="66"/>
      <c r="K796" s="66"/>
      <c r="L796" s="66"/>
      <c r="M796" s="66"/>
      <c r="N796" s="66"/>
      <c r="O796" s="66"/>
      <c r="P796" s="66"/>
      <c r="Q796" s="66"/>
      <c r="R796" s="66"/>
      <c r="S796" s="66"/>
      <c r="T796" s="66"/>
      <c r="U796" s="66"/>
      <c r="V796" s="66"/>
      <c r="W796" s="66"/>
      <c r="X796" s="66"/>
      <c r="Y796" s="66"/>
      <c r="Z796" s="66"/>
      <c r="AA796" s="66"/>
      <c r="AB796" s="66"/>
      <c r="AC796" s="66"/>
      <c r="AD796" s="66"/>
    </row>
    <row r="797" spans="1:30" ht="15.75" customHeight="1" x14ac:dyDescent="0.2">
      <c r="A797" s="66"/>
      <c r="B797" s="66"/>
      <c r="C797" s="66"/>
      <c r="D797" s="66"/>
      <c r="E797" s="66"/>
      <c r="F797" s="66"/>
      <c r="G797" s="66"/>
      <c r="H797" s="66"/>
      <c r="I797" s="66"/>
      <c r="J797" s="66"/>
      <c r="K797" s="66"/>
      <c r="L797" s="66"/>
      <c r="M797" s="66"/>
      <c r="N797" s="66"/>
      <c r="O797" s="66"/>
      <c r="P797" s="66"/>
      <c r="Q797" s="66"/>
      <c r="R797" s="66"/>
      <c r="S797" s="66"/>
      <c r="T797" s="66"/>
      <c r="U797" s="66"/>
      <c r="V797" s="66"/>
      <c r="W797" s="66"/>
      <c r="X797" s="66"/>
      <c r="Y797" s="66"/>
      <c r="Z797" s="66"/>
      <c r="AA797" s="66"/>
      <c r="AB797" s="66"/>
      <c r="AC797" s="66"/>
      <c r="AD797" s="66"/>
    </row>
    <row r="798" spans="1:30" ht="15.75" customHeight="1" x14ac:dyDescent="0.2">
      <c r="A798" s="66"/>
      <c r="B798" s="66"/>
      <c r="C798" s="66"/>
      <c r="D798" s="66"/>
      <c r="E798" s="66"/>
      <c r="F798" s="66"/>
      <c r="G798" s="66"/>
      <c r="H798" s="66"/>
      <c r="I798" s="66"/>
      <c r="J798" s="66"/>
      <c r="K798" s="66"/>
      <c r="L798" s="66"/>
      <c r="M798" s="66"/>
      <c r="N798" s="66"/>
      <c r="O798" s="66"/>
      <c r="P798" s="66"/>
      <c r="Q798" s="66"/>
      <c r="R798" s="66"/>
      <c r="S798" s="66"/>
      <c r="T798" s="66"/>
      <c r="U798" s="66"/>
      <c r="V798" s="66"/>
      <c r="W798" s="66"/>
      <c r="X798" s="66"/>
      <c r="Y798" s="66"/>
      <c r="Z798" s="66"/>
      <c r="AA798" s="66"/>
      <c r="AB798" s="66"/>
      <c r="AC798" s="66"/>
      <c r="AD798" s="66"/>
    </row>
    <row r="799" spans="1:30" ht="15.75" customHeight="1" x14ac:dyDescent="0.2">
      <c r="A799" s="66"/>
      <c r="B799" s="66"/>
      <c r="C799" s="66"/>
      <c r="D799" s="66"/>
      <c r="E799" s="66"/>
      <c r="F799" s="66"/>
      <c r="G799" s="66"/>
      <c r="H799" s="66"/>
      <c r="I799" s="66"/>
      <c r="J799" s="66"/>
      <c r="K799" s="66"/>
      <c r="L799" s="66"/>
      <c r="M799" s="66"/>
      <c r="N799" s="66"/>
      <c r="O799" s="66"/>
      <c r="P799" s="66"/>
      <c r="Q799" s="66"/>
      <c r="R799" s="66"/>
      <c r="S799" s="66"/>
      <c r="T799" s="66"/>
      <c r="U799" s="66"/>
      <c r="V799" s="66"/>
      <c r="W799" s="66"/>
      <c r="X799" s="66"/>
      <c r="Y799" s="66"/>
      <c r="Z799" s="66"/>
      <c r="AA799" s="66"/>
      <c r="AB799" s="66"/>
      <c r="AC799" s="66"/>
      <c r="AD799" s="66"/>
    </row>
    <row r="800" spans="1:30" ht="15.75" customHeight="1" x14ac:dyDescent="0.2">
      <c r="A800" s="66"/>
      <c r="B800" s="66"/>
      <c r="C800" s="66"/>
      <c r="D800" s="66"/>
      <c r="E800" s="66"/>
      <c r="F800" s="66"/>
      <c r="G800" s="66"/>
      <c r="H800" s="66"/>
      <c r="I800" s="66"/>
      <c r="J800" s="66"/>
      <c r="K800" s="66"/>
      <c r="L800" s="66"/>
      <c r="M800" s="66"/>
      <c r="N800" s="66"/>
      <c r="O800" s="66"/>
      <c r="P800" s="66"/>
      <c r="Q800" s="66"/>
      <c r="R800" s="66"/>
      <c r="S800" s="66"/>
      <c r="T800" s="66"/>
      <c r="U800" s="66"/>
      <c r="V800" s="66"/>
      <c r="W800" s="66"/>
      <c r="X800" s="66"/>
      <c r="Y800" s="66"/>
      <c r="Z800" s="66"/>
      <c r="AA800" s="66"/>
      <c r="AB800" s="66"/>
      <c r="AC800" s="66"/>
      <c r="AD800" s="66"/>
    </row>
    <row r="801" spans="1:30" ht="15.75" customHeight="1" x14ac:dyDescent="0.2">
      <c r="A801" s="66"/>
      <c r="B801" s="66"/>
      <c r="C801" s="66"/>
      <c r="D801" s="66"/>
      <c r="E801" s="66"/>
      <c r="F801" s="66"/>
      <c r="G801" s="66"/>
      <c r="H801" s="66"/>
      <c r="I801" s="66"/>
      <c r="J801" s="66"/>
      <c r="K801" s="66"/>
      <c r="L801" s="66"/>
      <c r="M801" s="66"/>
      <c r="N801" s="66"/>
      <c r="O801" s="66"/>
      <c r="P801" s="66"/>
      <c r="Q801" s="66"/>
      <c r="R801" s="66"/>
      <c r="S801" s="66"/>
      <c r="T801" s="66"/>
      <c r="U801" s="66"/>
      <c r="V801" s="66"/>
      <c r="W801" s="66"/>
      <c r="X801" s="66"/>
      <c r="Y801" s="66"/>
      <c r="Z801" s="66"/>
      <c r="AA801" s="66"/>
      <c r="AB801" s="66"/>
      <c r="AC801" s="66"/>
      <c r="AD801" s="66"/>
    </row>
    <row r="802" spans="1:30" ht="15.75" customHeight="1" x14ac:dyDescent="0.2">
      <c r="A802" s="66"/>
      <c r="B802" s="66"/>
      <c r="C802" s="66"/>
      <c r="D802" s="66"/>
      <c r="E802" s="66"/>
      <c r="F802" s="66"/>
      <c r="G802" s="66"/>
      <c r="H802" s="66"/>
      <c r="I802" s="66"/>
      <c r="J802" s="66"/>
      <c r="K802" s="66"/>
      <c r="L802" s="66"/>
      <c r="M802" s="66"/>
      <c r="N802" s="66"/>
      <c r="O802" s="66"/>
      <c r="P802" s="66"/>
      <c r="Q802" s="66"/>
      <c r="R802" s="66"/>
      <c r="S802" s="66"/>
      <c r="T802" s="66"/>
      <c r="U802" s="66"/>
      <c r="V802" s="66"/>
      <c r="W802" s="66"/>
      <c r="X802" s="66"/>
      <c r="Y802" s="66"/>
      <c r="Z802" s="66"/>
      <c r="AA802" s="66"/>
      <c r="AB802" s="66"/>
      <c r="AC802" s="66"/>
      <c r="AD802" s="66"/>
    </row>
    <row r="803" spans="1:30" ht="15.75" customHeight="1" x14ac:dyDescent="0.2">
      <c r="A803" s="66"/>
      <c r="B803" s="66"/>
      <c r="C803" s="66"/>
      <c r="D803" s="66"/>
      <c r="E803" s="66"/>
      <c r="F803" s="66"/>
      <c r="G803" s="66"/>
      <c r="H803" s="66"/>
      <c r="I803" s="66"/>
      <c r="J803" s="66"/>
      <c r="K803" s="66"/>
      <c r="L803" s="66"/>
      <c r="M803" s="66"/>
      <c r="N803" s="66"/>
      <c r="O803" s="66"/>
      <c r="P803" s="66"/>
      <c r="Q803" s="66"/>
      <c r="R803" s="66"/>
      <c r="S803" s="66"/>
      <c r="T803" s="66"/>
      <c r="U803" s="66"/>
      <c r="V803" s="66"/>
      <c r="W803" s="66"/>
      <c r="X803" s="66"/>
      <c r="Y803" s="66"/>
      <c r="Z803" s="66"/>
      <c r="AA803" s="66"/>
      <c r="AB803" s="66"/>
      <c r="AC803" s="66"/>
      <c r="AD803" s="66"/>
    </row>
    <row r="804" spans="1:30" ht="15.75" customHeight="1" x14ac:dyDescent="0.2">
      <c r="A804" s="66"/>
      <c r="B804" s="66"/>
      <c r="C804" s="66"/>
      <c r="D804" s="66"/>
      <c r="E804" s="66"/>
      <c r="F804" s="66"/>
      <c r="G804" s="66"/>
      <c r="H804" s="66"/>
      <c r="I804" s="66"/>
      <c r="J804" s="66"/>
      <c r="K804" s="66"/>
      <c r="L804" s="66"/>
      <c r="M804" s="66"/>
      <c r="N804" s="66"/>
      <c r="O804" s="66"/>
      <c r="P804" s="66"/>
      <c r="Q804" s="66"/>
      <c r="R804" s="66"/>
      <c r="S804" s="66"/>
      <c r="T804" s="66"/>
      <c r="U804" s="66"/>
      <c r="V804" s="66"/>
      <c r="W804" s="66"/>
      <c r="X804" s="66"/>
      <c r="Y804" s="66"/>
      <c r="Z804" s="66"/>
      <c r="AA804" s="66"/>
      <c r="AB804" s="66"/>
      <c r="AC804" s="66"/>
      <c r="AD804" s="66"/>
    </row>
    <row r="805" spans="1:30" ht="15.75" customHeight="1" x14ac:dyDescent="0.2">
      <c r="A805" s="66"/>
      <c r="B805" s="66"/>
      <c r="C805" s="66"/>
      <c r="D805" s="66"/>
      <c r="E805" s="66"/>
      <c r="F805" s="66"/>
      <c r="G805" s="66"/>
      <c r="H805" s="66"/>
      <c r="I805" s="66"/>
      <c r="J805" s="66"/>
      <c r="K805" s="66"/>
      <c r="L805" s="66"/>
      <c r="M805" s="66"/>
      <c r="N805" s="66"/>
      <c r="O805" s="66"/>
      <c r="P805" s="66"/>
      <c r="Q805" s="66"/>
      <c r="R805" s="66"/>
      <c r="S805" s="66"/>
      <c r="T805" s="66"/>
      <c r="U805" s="66"/>
      <c r="V805" s="66"/>
      <c r="W805" s="66"/>
      <c r="X805" s="66"/>
      <c r="Y805" s="66"/>
      <c r="Z805" s="66"/>
      <c r="AA805" s="66"/>
      <c r="AB805" s="66"/>
      <c r="AC805" s="66"/>
      <c r="AD805" s="66"/>
    </row>
    <row r="806" spans="1:30" ht="15.75" customHeight="1" x14ac:dyDescent="0.2">
      <c r="A806" s="66"/>
      <c r="B806" s="66"/>
      <c r="C806" s="66"/>
      <c r="D806" s="66"/>
      <c r="E806" s="66"/>
      <c r="F806" s="66"/>
      <c r="G806" s="66"/>
      <c r="H806" s="66"/>
      <c r="I806" s="66"/>
      <c r="J806" s="66"/>
      <c r="K806" s="66"/>
      <c r="L806" s="66"/>
      <c r="M806" s="66"/>
      <c r="N806" s="66"/>
      <c r="O806" s="66"/>
      <c r="P806" s="66"/>
      <c r="Q806" s="66"/>
      <c r="R806" s="66"/>
      <c r="S806" s="66"/>
      <c r="T806" s="66"/>
      <c r="U806" s="66"/>
      <c r="V806" s="66"/>
      <c r="W806" s="66"/>
      <c r="X806" s="66"/>
      <c r="Y806" s="66"/>
      <c r="Z806" s="66"/>
      <c r="AA806" s="66"/>
      <c r="AB806" s="66"/>
      <c r="AC806" s="66"/>
      <c r="AD806" s="66"/>
    </row>
    <row r="807" spans="1:30" ht="15.75" customHeight="1" x14ac:dyDescent="0.2">
      <c r="A807" s="66"/>
      <c r="B807" s="66"/>
      <c r="C807" s="66"/>
      <c r="D807" s="66"/>
      <c r="E807" s="66"/>
      <c r="F807" s="66"/>
      <c r="G807" s="66"/>
      <c r="H807" s="66"/>
      <c r="I807" s="66"/>
      <c r="J807" s="66"/>
      <c r="K807" s="66"/>
      <c r="L807" s="66"/>
      <c r="M807" s="66"/>
      <c r="N807" s="66"/>
      <c r="O807" s="66"/>
      <c r="P807" s="66"/>
      <c r="Q807" s="66"/>
      <c r="R807" s="66"/>
      <c r="S807" s="66"/>
      <c r="T807" s="66"/>
      <c r="U807" s="66"/>
      <c r="V807" s="66"/>
      <c r="W807" s="66"/>
      <c r="X807" s="66"/>
      <c r="Y807" s="66"/>
      <c r="Z807" s="66"/>
      <c r="AA807" s="66"/>
      <c r="AB807" s="66"/>
      <c r="AC807" s="66"/>
      <c r="AD807" s="66"/>
    </row>
    <row r="808" spans="1:30" ht="15.75" customHeight="1" x14ac:dyDescent="0.2">
      <c r="A808" s="66"/>
      <c r="B808" s="66"/>
      <c r="C808" s="66"/>
      <c r="D808" s="66"/>
      <c r="E808" s="66"/>
      <c r="F808" s="66"/>
      <c r="G808" s="66"/>
      <c r="H808" s="66"/>
      <c r="I808" s="66"/>
      <c r="J808" s="66"/>
      <c r="K808" s="66"/>
      <c r="L808" s="66"/>
      <c r="M808" s="66"/>
      <c r="N808" s="66"/>
      <c r="O808" s="66"/>
      <c r="P808" s="66"/>
      <c r="Q808" s="66"/>
      <c r="R808" s="66"/>
      <c r="S808" s="66"/>
      <c r="T808" s="66"/>
      <c r="U808" s="66"/>
      <c r="V808" s="66"/>
      <c r="W808" s="66"/>
      <c r="X808" s="66"/>
      <c r="Y808" s="66"/>
      <c r="Z808" s="66"/>
      <c r="AA808" s="66"/>
      <c r="AB808" s="66"/>
      <c r="AC808" s="66"/>
      <c r="AD808" s="66"/>
    </row>
    <row r="809" spans="1:30" ht="15.75" customHeight="1" x14ac:dyDescent="0.2">
      <c r="A809" s="66"/>
      <c r="B809" s="66"/>
      <c r="C809" s="66"/>
      <c r="D809" s="66"/>
      <c r="E809" s="66"/>
      <c r="F809" s="66"/>
      <c r="G809" s="66"/>
      <c r="H809" s="66"/>
      <c r="I809" s="66"/>
      <c r="J809" s="66"/>
      <c r="K809" s="66"/>
      <c r="L809" s="66"/>
      <c r="M809" s="66"/>
      <c r="N809" s="66"/>
      <c r="O809" s="66"/>
      <c r="P809" s="66"/>
      <c r="Q809" s="66"/>
      <c r="R809" s="66"/>
      <c r="S809" s="66"/>
      <c r="T809" s="66"/>
      <c r="U809" s="66"/>
      <c r="V809" s="66"/>
      <c r="W809" s="66"/>
      <c r="X809" s="66"/>
      <c r="Y809" s="66"/>
      <c r="Z809" s="66"/>
      <c r="AA809" s="66"/>
      <c r="AB809" s="66"/>
      <c r="AC809" s="66"/>
      <c r="AD809" s="66"/>
    </row>
    <row r="810" spans="1:30" ht="15.75" customHeight="1" x14ac:dyDescent="0.2">
      <c r="A810" s="66"/>
      <c r="B810" s="66"/>
      <c r="C810" s="66"/>
      <c r="D810" s="66"/>
      <c r="E810" s="66"/>
      <c r="F810" s="66"/>
      <c r="G810" s="66"/>
      <c r="H810" s="66"/>
      <c r="I810" s="66"/>
      <c r="J810" s="66"/>
      <c r="K810" s="66"/>
      <c r="L810" s="66"/>
      <c r="M810" s="66"/>
      <c r="N810" s="66"/>
      <c r="O810" s="66"/>
      <c r="P810" s="66"/>
      <c r="Q810" s="66"/>
      <c r="R810" s="66"/>
      <c r="S810" s="66"/>
      <c r="T810" s="66"/>
      <c r="U810" s="66"/>
      <c r="V810" s="66"/>
      <c r="W810" s="66"/>
      <c r="X810" s="66"/>
      <c r="Y810" s="66"/>
      <c r="Z810" s="66"/>
      <c r="AA810" s="66"/>
      <c r="AB810" s="66"/>
      <c r="AC810" s="66"/>
      <c r="AD810" s="66"/>
    </row>
    <row r="811" spans="1:30" ht="15.75" customHeight="1" x14ac:dyDescent="0.2">
      <c r="A811" s="66"/>
      <c r="B811" s="66"/>
      <c r="C811" s="66"/>
      <c r="D811" s="66"/>
      <c r="E811" s="66"/>
      <c r="F811" s="66"/>
      <c r="G811" s="66"/>
      <c r="H811" s="66"/>
      <c r="I811" s="66"/>
      <c r="J811" s="66"/>
      <c r="K811" s="66"/>
      <c r="L811" s="66"/>
      <c r="M811" s="66"/>
      <c r="N811" s="66"/>
      <c r="O811" s="66"/>
      <c r="P811" s="66"/>
      <c r="Q811" s="66"/>
      <c r="R811" s="66"/>
      <c r="S811" s="66"/>
      <c r="T811" s="66"/>
      <c r="U811" s="66"/>
      <c r="V811" s="66"/>
      <c r="W811" s="66"/>
      <c r="X811" s="66"/>
      <c r="Y811" s="66"/>
      <c r="Z811" s="66"/>
      <c r="AA811" s="66"/>
      <c r="AB811" s="66"/>
      <c r="AC811" s="66"/>
      <c r="AD811" s="66"/>
    </row>
    <row r="812" spans="1:30" ht="15.75" customHeight="1" x14ac:dyDescent="0.2">
      <c r="A812" s="66"/>
      <c r="B812" s="66"/>
      <c r="C812" s="66"/>
      <c r="D812" s="66"/>
      <c r="E812" s="66"/>
      <c r="F812" s="66"/>
      <c r="G812" s="66"/>
      <c r="H812" s="66"/>
      <c r="I812" s="66"/>
      <c r="J812" s="66"/>
      <c r="K812" s="66"/>
      <c r="L812" s="66"/>
      <c r="M812" s="66"/>
      <c r="N812" s="66"/>
      <c r="O812" s="66"/>
      <c r="P812" s="66"/>
      <c r="Q812" s="66"/>
      <c r="R812" s="66"/>
      <c r="S812" s="66"/>
      <c r="T812" s="66"/>
      <c r="U812" s="66"/>
      <c r="V812" s="66"/>
      <c r="W812" s="66"/>
      <c r="X812" s="66"/>
      <c r="Y812" s="66"/>
      <c r="Z812" s="66"/>
      <c r="AA812" s="66"/>
      <c r="AB812" s="66"/>
      <c r="AC812" s="66"/>
      <c r="AD812" s="66"/>
    </row>
    <row r="813" spans="1:30" ht="15.75" customHeight="1" x14ac:dyDescent="0.2">
      <c r="A813" s="66"/>
      <c r="B813" s="66"/>
      <c r="C813" s="66"/>
      <c r="D813" s="66"/>
      <c r="E813" s="66"/>
      <c r="F813" s="66"/>
      <c r="G813" s="66"/>
      <c r="H813" s="66"/>
      <c r="I813" s="66"/>
      <c r="J813" s="66"/>
      <c r="K813" s="66"/>
      <c r="L813" s="66"/>
      <c r="M813" s="66"/>
      <c r="N813" s="66"/>
      <c r="O813" s="66"/>
      <c r="P813" s="66"/>
      <c r="Q813" s="66"/>
      <c r="R813" s="66"/>
      <c r="S813" s="66"/>
      <c r="T813" s="66"/>
      <c r="U813" s="66"/>
      <c r="V813" s="66"/>
      <c r="W813" s="66"/>
      <c r="X813" s="66"/>
      <c r="Y813" s="66"/>
      <c r="Z813" s="66"/>
      <c r="AA813" s="66"/>
      <c r="AB813" s="66"/>
      <c r="AC813" s="66"/>
      <c r="AD813" s="66"/>
    </row>
    <row r="814" spans="1:30" ht="15.75" customHeight="1" x14ac:dyDescent="0.2">
      <c r="A814" s="66"/>
      <c r="B814" s="66"/>
      <c r="C814" s="66"/>
      <c r="D814" s="66"/>
      <c r="E814" s="66"/>
      <c r="F814" s="66"/>
      <c r="G814" s="66"/>
      <c r="H814" s="66"/>
      <c r="I814" s="66"/>
      <c r="J814" s="66"/>
      <c r="K814" s="66"/>
      <c r="L814" s="66"/>
      <c r="M814" s="66"/>
      <c r="N814" s="66"/>
      <c r="O814" s="66"/>
      <c r="P814" s="66"/>
      <c r="Q814" s="66"/>
      <c r="R814" s="66"/>
      <c r="S814" s="66"/>
      <c r="T814" s="66"/>
      <c r="U814" s="66"/>
      <c r="V814" s="66"/>
      <c r="W814" s="66"/>
      <c r="X814" s="66"/>
      <c r="Y814" s="66"/>
      <c r="Z814" s="66"/>
      <c r="AA814" s="66"/>
      <c r="AB814" s="66"/>
      <c r="AC814" s="66"/>
      <c r="AD814" s="66"/>
    </row>
    <row r="815" spans="1:30" ht="15.75" customHeight="1" x14ac:dyDescent="0.2">
      <c r="A815" s="66"/>
      <c r="B815" s="66"/>
      <c r="C815" s="66"/>
      <c r="D815" s="66"/>
      <c r="E815" s="66"/>
      <c r="F815" s="66"/>
      <c r="G815" s="66"/>
      <c r="H815" s="66"/>
      <c r="I815" s="66"/>
      <c r="J815" s="66"/>
      <c r="K815" s="66"/>
      <c r="L815" s="66"/>
      <c r="M815" s="66"/>
      <c r="N815" s="66"/>
      <c r="O815" s="66"/>
      <c r="P815" s="66"/>
      <c r="Q815" s="66"/>
      <c r="R815" s="66"/>
      <c r="S815" s="66"/>
      <c r="T815" s="66"/>
      <c r="U815" s="66"/>
      <c r="V815" s="66"/>
      <c r="W815" s="66"/>
      <c r="X815" s="66"/>
      <c r="Y815" s="66"/>
      <c r="Z815" s="66"/>
      <c r="AA815" s="66"/>
      <c r="AB815" s="66"/>
      <c r="AC815" s="66"/>
      <c r="AD815" s="66"/>
    </row>
    <row r="816" spans="1:30" ht="15.75" customHeight="1" x14ac:dyDescent="0.2">
      <c r="A816" s="66"/>
      <c r="B816" s="66"/>
      <c r="C816" s="66"/>
      <c r="D816" s="66"/>
      <c r="E816" s="66"/>
      <c r="F816" s="66"/>
      <c r="G816" s="66"/>
      <c r="H816" s="66"/>
      <c r="I816" s="66"/>
      <c r="J816" s="66"/>
      <c r="K816" s="66"/>
      <c r="L816" s="66"/>
      <c r="M816" s="66"/>
      <c r="N816" s="66"/>
      <c r="O816" s="66"/>
      <c r="P816" s="66"/>
      <c r="Q816" s="66"/>
      <c r="R816" s="66"/>
      <c r="S816" s="66"/>
      <c r="T816" s="66"/>
      <c r="U816" s="66"/>
      <c r="V816" s="66"/>
      <c r="W816" s="66"/>
      <c r="X816" s="66"/>
      <c r="Y816" s="66"/>
      <c r="Z816" s="66"/>
      <c r="AA816" s="66"/>
      <c r="AB816" s="66"/>
      <c r="AC816" s="66"/>
      <c r="AD816" s="66"/>
    </row>
    <row r="817" spans="1:30" ht="15.75" customHeight="1" x14ac:dyDescent="0.2">
      <c r="A817" s="66"/>
      <c r="B817" s="66"/>
      <c r="C817" s="66"/>
      <c r="D817" s="66"/>
      <c r="E817" s="66"/>
      <c r="F817" s="66"/>
      <c r="G817" s="66"/>
      <c r="H817" s="66"/>
      <c r="I817" s="66"/>
      <c r="J817" s="66"/>
      <c r="K817" s="66"/>
      <c r="L817" s="66"/>
      <c r="M817" s="66"/>
      <c r="N817" s="66"/>
      <c r="O817" s="66"/>
      <c r="P817" s="66"/>
      <c r="Q817" s="66"/>
      <c r="R817" s="66"/>
      <c r="S817" s="66"/>
      <c r="T817" s="66"/>
      <c r="U817" s="66"/>
      <c r="V817" s="66"/>
      <c r="W817" s="66"/>
      <c r="X817" s="66"/>
      <c r="Y817" s="66"/>
      <c r="Z817" s="66"/>
      <c r="AA817" s="66"/>
      <c r="AB817" s="66"/>
      <c r="AC817" s="66"/>
      <c r="AD817" s="66"/>
    </row>
    <row r="818" spans="1:30" ht="15.75" customHeight="1" x14ac:dyDescent="0.2">
      <c r="A818" s="66"/>
      <c r="B818" s="66"/>
      <c r="C818" s="66"/>
      <c r="D818" s="66"/>
      <c r="E818" s="66"/>
      <c r="F818" s="66"/>
      <c r="G818" s="66"/>
      <c r="H818" s="66"/>
      <c r="I818" s="66"/>
      <c r="J818" s="66"/>
      <c r="K818" s="66"/>
      <c r="L818" s="66"/>
      <c r="M818" s="66"/>
      <c r="N818" s="66"/>
      <c r="O818" s="66"/>
      <c r="P818" s="66"/>
      <c r="Q818" s="66"/>
      <c r="R818" s="66"/>
      <c r="S818" s="66"/>
      <c r="T818" s="66"/>
      <c r="U818" s="66"/>
      <c r="V818" s="66"/>
      <c r="W818" s="66"/>
      <c r="X818" s="66"/>
      <c r="Y818" s="66"/>
      <c r="Z818" s="66"/>
      <c r="AA818" s="66"/>
      <c r="AB818" s="66"/>
      <c r="AC818" s="66"/>
      <c r="AD818" s="66"/>
    </row>
    <row r="819" spans="1:30" ht="15.75" customHeight="1" x14ac:dyDescent="0.2">
      <c r="A819" s="66"/>
      <c r="B819" s="66"/>
      <c r="C819" s="66"/>
      <c r="D819" s="66"/>
      <c r="E819" s="66"/>
      <c r="F819" s="66"/>
      <c r="G819" s="66"/>
      <c r="H819" s="66"/>
      <c r="I819" s="66"/>
      <c r="J819" s="66"/>
      <c r="K819" s="66"/>
      <c r="L819" s="66"/>
      <c r="M819" s="66"/>
      <c r="N819" s="66"/>
      <c r="O819" s="66"/>
      <c r="P819" s="66"/>
      <c r="Q819" s="66"/>
      <c r="R819" s="66"/>
      <c r="S819" s="66"/>
      <c r="T819" s="66"/>
      <c r="U819" s="66"/>
      <c r="V819" s="66"/>
      <c r="W819" s="66"/>
      <c r="X819" s="66"/>
      <c r="Y819" s="66"/>
      <c r="Z819" s="66"/>
      <c r="AA819" s="66"/>
      <c r="AB819" s="66"/>
      <c r="AC819" s="66"/>
      <c r="AD819" s="66"/>
    </row>
    <row r="820" spans="1:30" ht="15.75" customHeight="1" x14ac:dyDescent="0.2">
      <c r="A820" s="66"/>
      <c r="B820" s="66"/>
      <c r="C820" s="66"/>
      <c r="D820" s="66"/>
      <c r="E820" s="66"/>
      <c r="F820" s="66"/>
      <c r="G820" s="66"/>
      <c r="H820" s="66"/>
      <c r="I820" s="66"/>
      <c r="J820" s="66"/>
      <c r="K820" s="66"/>
      <c r="L820" s="66"/>
      <c r="M820" s="66"/>
      <c r="N820" s="66"/>
      <c r="O820" s="66"/>
      <c r="P820" s="66"/>
      <c r="Q820" s="66"/>
      <c r="R820" s="66"/>
      <c r="S820" s="66"/>
      <c r="T820" s="66"/>
      <c r="U820" s="66"/>
      <c r="V820" s="66"/>
      <c r="W820" s="66"/>
      <c r="X820" s="66"/>
      <c r="Y820" s="66"/>
      <c r="Z820" s="66"/>
      <c r="AA820" s="66"/>
      <c r="AB820" s="66"/>
      <c r="AC820" s="66"/>
      <c r="AD820" s="66"/>
    </row>
    <row r="821" spans="1:30" ht="15.75" customHeight="1" x14ac:dyDescent="0.2">
      <c r="A821" s="66"/>
      <c r="B821" s="66"/>
      <c r="C821" s="66"/>
      <c r="D821" s="66"/>
      <c r="E821" s="66"/>
      <c r="F821" s="66"/>
      <c r="G821" s="66"/>
      <c r="H821" s="66"/>
      <c r="I821" s="66"/>
      <c r="J821" s="66"/>
      <c r="K821" s="66"/>
      <c r="L821" s="66"/>
      <c r="M821" s="66"/>
      <c r="N821" s="66"/>
      <c r="O821" s="66"/>
      <c r="P821" s="66"/>
      <c r="Q821" s="66"/>
      <c r="R821" s="66"/>
      <c r="S821" s="66"/>
      <c r="T821" s="66"/>
      <c r="U821" s="66"/>
      <c r="V821" s="66"/>
      <c r="W821" s="66"/>
      <c r="X821" s="66"/>
      <c r="Y821" s="66"/>
      <c r="Z821" s="66"/>
      <c r="AA821" s="66"/>
      <c r="AB821" s="66"/>
      <c r="AC821" s="66"/>
      <c r="AD821" s="66"/>
    </row>
    <row r="822" spans="1:30" ht="15.75" customHeight="1" x14ac:dyDescent="0.2">
      <c r="A822" s="66"/>
      <c r="B822" s="66"/>
      <c r="C822" s="66"/>
      <c r="D822" s="66"/>
      <c r="E822" s="66"/>
      <c r="F822" s="66"/>
      <c r="G822" s="66"/>
      <c r="H822" s="66"/>
      <c r="I822" s="66"/>
      <c r="J822" s="66"/>
      <c r="K822" s="66"/>
      <c r="L822" s="66"/>
      <c r="M822" s="66"/>
      <c r="N822" s="66"/>
      <c r="O822" s="66"/>
      <c r="P822" s="66"/>
      <c r="Q822" s="66"/>
      <c r="R822" s="66"/>
      <c r="S822" s="66"/>
      <c r="T822" s="66"/>
      <c r="U822" s="66"/>
      <c r="V822" s="66"/>
      <c r="W822" s="66"/>
      <c r="X822" s="66"/>
      <c r="Y822" s="66"/>
      <c r="Z822" s="66"/>
      <c r="AA822" s="66"/>
      <c r="AB822" s="66"/>
      <c r="AC822" s="66"/>
      <c r="AD822" s="66"/>
    </row>
    <row r="823" spans="1:30" ht="15.75" customHeight="1" x14ac:dyDescent="0.2">
      <c r="A823" s="66"/>
      <c r="B823" s="66"/>
      <c r="C823" s="66"/>
      <c r="D823" s="66"/>
      <c r="E823" s="66"/>
      <c r="F823" s="66"/>
      <c r="G823" s="66"/>
      <c r="H823" s="66"/>
      <c r="I823" s="66"/>
      <c r="J823" s="66"/>
      <c r="K823" s="66"/>
      <c r="L823" s="66"/>
      <c r="M823" s="66"/>
      <c r="N823" s="66"/>
      <c r="O823" s="66"/>
      <c r="P823" s="66"/>
      <c r="Q823" s="66"/>
      <c r="R823" s="66"/>
      <c r="S823" s="66"/>
      <c r="T823" s="66"/>
      <c r="U823" s="66"/>
      <c r="V823" s="66"/>
      <c r="W823" s="66"/>
      <c r="X823" s="66"/>
      <c r="Y823" s="66"/>
      <c r="Z823" s="66"/>
      <c r="AA823" s="66"/>
      <c r="AB823" s="66"/>
      <c r="AC823" s="66"/>
      <c r="AD823" s="66"/>
    </row>
    <row r="824" spans="1:30" ht="15.75" customHeight="1" x14ac:dyDescent="0.2">
      <c r="A824" s="66"/>
      <c r="B824" s="66"/>
      <c r="C824" s="66"/>
      <c r="D824" s="66"/>
      <c r="E824" s="66"/>
      <c r="F824" s="66"/>
      <c r="G824" s="66"/>
      <c r="H824" s="66"/>
      <c r="I824" s="66"/>
      <c r="J824" s="66"/>
      <c r="K824" s="66"/>
      <c r="L824" s="66"/>
      <c r="M824" s="66"/>
      <c r="N824" s="66"/>
      <c r="O824" s="66"/>
      <c r="P824" s="66"/>
      <c r="Q824" s="66"/>
      <c r="R824" s="66"/>
      <c r="S824" s="66"/>
      <c r="T824" s="66"/>
      <c r="U824" s="66"/>
      <c r="V824" s="66"/>
      <c r="W824" s="66"/>
      <c r="X824" s="66"/>
      <c r="Y824" s="66"/>
      <c r="Z824" s="66"/>
      <c r="AA824" s="66"/>
      <c r="AB824" s="66"/>
      <c r="AC824" s="66"/>
      <c r="AD824" s="66"/>
    </row>
    <row r="825" spans="1:30" ht="15.75" customHeight="1" x14ac:dyDescent="0.2">
      <c r="A825" s="66"/>
      <c r="B825" s="66"/>
      <c r="C825" s="66"/>
      <c r="D825" s="66"/>
      <c r="E825" s="66"/>
      <c r="F825" s="66"/>
      <c r="G825" s="66"/>
      <c r="H825" s="66"/>
      <c r="I825" s="66"/>
      <c r="J825" s="66"/>
      <c r="K825" s="66"/>
      <c r="L825" s="66"/>
      <c r="M825" s="66"/>
      <c r="N825" s="66"/>
      <c r="O825" s="66"/>
      <c r="P825" s="66"/>
      <c r="Q825" s="66"/>
      <c r="R825" s="66"/>
      <c r="S825" s="66"/>
      <c r="T825" s="66"/>
      <c r="U825" s="66"/>
      <c r="V825" s="66"/>
      <c r="W825" s="66"/>
      <c r="X825" s="66"/>
      <c r="Y825" s="66"/>
      <c r="Z825" s="66"/>
      <c r="AA825" s="66"/>
      <c r="AB825" s="66"/>
      <c r="AC825" s="66"/>
      <c r="AD825" s="66"/>
    </row>
    <row r="826" spans="1:30" ht="15.75" customHeight="1" x14ac:dyDescent="0.2">
      <c r="A826" s="66"/>
      <c r="B826" s="66"/>
      <c r="C826" s="66"/>
      <c r="D826" s="66"/>
      <c r="E826" s="66"/>
      <c r="F826" s="66"/>
      <c r="G826" s="66"/>
      <c r="H826" s="66"/>
      <c r="I826" s="66"/>
      <c r="J826" s="66"/>
      <c r="K826" s="66"/>
      <c r="L826" s="66"/>
      <c r="M826" s="66"/>
      <c r="N826" s="66"/>
      <c r="O826" s="66"/>
      <c r="P826" s="66"/>
      <c r="Q826" s="66"/>
      <c r="R826" s="66"/>
      <c r="S826" s="66"/>
      <c r="T826" s="66"/>
      <c r="U826" s="66"/>
      <c r="V826" s="66"/>
      <c r="W826" s="66"/>
      <c r="X826" s="66"/>
      <c r="Y826" s="66"/>
      <c r="Z826" s="66"/>
      <c r="AA826" s="66"/>
      <c r="AB826" s="66"/>
      <c r="AC826" s="66"/>
      <c r="AD826" s="66"/>
    </row>
    <row r="827" spans="1:30" ht="15.75" customHeight="1" x14ac:dyDescent="0.2">
      <c r="A827" s="66"/>
      <c r="B827" s="66"/>
      <c r="C827" s="66"/>
      <c r="D827" s="66"/>
      <c r="E827" s="66"/>
      <c r="F827" s="66"/>
      <c r="G827" s="66"/>
      <c r="H827" s="66"/>
      <c r="I827" s="66"/>
      <c r="J827" s="66"/>
      <c r="K827" s="66"/>
      <c r="L827" s="66"/>
      <c r="M827" s="66"/>
      <c r="N827" s="66"/>
      <c r="O827" s="66"/>
      <c r="P827" s="66"/>
      <c r="Q827" s="66"/>
      <c r="R827" s="66"/>
      <c r="S827" s="66"/>
      <c r="T827" s="66"/>
      <c r="U827" s="66"/>
      <c r="V827" s="66"/>
      <c r="W827" s="66"/>
      <c r="X827" s="66"/>
      <c r="Y827" s="66"/>
      <c r="Z827" s="66"/>
      <c r="AA827" s="66"/>
      <c r="AB827" s="66"/>
      <c r="AC827" s="66"/>
      <c r="AD827" s="66"/>
    </row>
    <row r="828" spans="1:30" ht="15.75" customHeight="1" x14ac:dyDescent="0.2">
      <c r="A828" s="66"/>
      <c r="B828" s="66"/>
      <c r="C828" s="66"/>
      <c r="D828" s="66"/>
      <c r="E828" s="66"/>
      <c r="F828" s="66"/>
      <c r="G828" s="66"/>
      <c r="H828" s="66"/>
      <c r="I828" s="66"/>
      <c r="J828" s="66"/>
      <c r="K828" s="66"/>
      <c r="L828" s="66"/>
      <c r="M828" s="66"/>
      <c r="N828" s="66"/>
      <c r="O828" s="66"/>
      <c r="P828" s="66"/>
      <c r="Q828" s="66"/>
      <c r="R828" s="66"/>
      <c r="S828" s="66"/>
      <c r="T828" s="66"/>
      <c r="U828" s="66"/>
      <c r="V828" s="66"/>
      <c r="W828" s="66"/>
      <c r="X828" s="66"/>
      <c r="Y828" s="66"/>
      <c r="Z828" s="66"/>
      <c r="AA828" s="66"/>
      <c r="AB828" s="66"/>
      <c r="AC828" s="66"/>
      <c r="AD828" s="66"/>
    </row>
    <row r="829" spans="1:30" ht="15.75" customHeight="1" x14ac:dyDescent="0.2">
      <c r="A829" s="66"/>
      <c r="B829" s="66"/>
      <c r="C829" s="66"/>
      <c r="D829" s="66"/>
      <c r="E829" s="66"/>
      <c r="F829" s="66"/>
      <c r="G829" s="66"/>
      <c r="H829" s="66"/>
      <c r="I829" s="66"/>
      <c r="J829" s="66"/>
      <c r="K829" s="66"/>
      <c r="L829" s="66"/>
      <c r="M829" s="66"/>
      <c r="N829" s="66"/>
      <c r="O829" s="66"/>
      <c r="P829" s="66"/>
      <c r="Q829" s="66"/>
      <c r="R829" s="66"/>
      <c r="S829" s="66"/>
      <c r="T829" s="66"/>
      <c r="U829" s="66"/>
      <c r="V829" s="66"/>
      <c r="W829" s="66"/>
      <c r="X829" s="66"/>
      <c r="Y829" s="66"/>
      <c r="Z829" s="66"/>
      <c r="AA829" s="66"/>
      <c r="AB829" s="66"/>
      <c r="AC829" s="66"/>
      <c r="AD829" s="66"/>
    </row>
    <row r="830" spans="1:30" ht="15.75" customHeight="1" x14ac:dyDescent="0.2">
      <c r="A830" s="66"/>
      <c r="B830" s="66"/>
      <c r="C830" s="66"/>
      <c r="D830" s="66"/>
      <c r="E830" s="66"/>
      <c r="F830" s="66"/>
      <c r="G830" s="66"/>
      <c r="H830" s="66"/>
      <c r="I830" s="66"/>
      <c r="J830" s="66"/>
      <c r="K830" s="66"/>
      <c r="L830" s="66"/>
      <c r="M830" s="66"/>
      <c r="N830" s="66"/>
      <c r="O830" s="66"/>
      <c r="P830" s="66"/>
      <c r="Q830" s="66"/>
      <c r="R830" s="66"/>
      <c r="S830" s="66"/>
      <c r="T830" s="66"/>
      <c r="U830" s="66"/>
      <c r="V830" s="66"/>
      <c r="W830" s="66"/>
      <c r="X830" s="66"/>
      <c r="Y830" s="66"/>
      <c r="Z830" s="66"/>
      <c r="AA830" s="66"/>
      <c r="AB830" s="66"/>
      <c r="AC830" s="66"/>
      <c r="AD830" s="66"/>
    </row>
    <row r="831" spans="1:30" ht="15.75" customHeight="1" x14ac:dyDescent="0.2">
      <c r="A831" s="66"/>
      <c r="B831" s="66"/>
      <c r="C831" s="66"/>
      <c r="D831" s="66"/>
      <c r="E831" s="66"/>
      <c r="F831" s="66"/>
      <c r="G831" s="66"/>
      <c r="H831" s="66"/>
      <c r="I831" s="66"/>
      <c r="J831" s="66"/>
      <c r="K831" s="66"/>
      <c r="L831" s="66"/>
      <c r="M831" s="66"/>
      <c r="N831" s="66"/>
      <c r="O831" s="66"/>
      <c r="P831" s="66"/>
      <c r="Q831" s="66"/>
      <c r="R831" s="66"/>
      <c r="S831" s="66"/>
      <c r="T831" s="66"/>
      <c r="U831" s="66"/>
      <c r="V831" s="66"/>
      <c r="W831" s="66"/>
      <c r="X831" s="66"/>
      <c r="Y831" s="66"/>
      <c r="Z831" s="66"/>
      <c r="AA831" s="66"/>
      <c r="AB831" s="66"/>
      <c r="AC831" s="66"/>
      <c r="AD831" s="66"/>
    </row>
    <row r="832" spans="1:30" ht="15.75" customHeight="1" x14ac:dyDescent="0.2">
      <c r="A832" s="66"/>
      <c r="B832" s="66"/>
      <c r="C832" s="66"/>
      <c r="D832" s="66"/>
      <c r="E832" s="66"/>
      <c r="F832" s="66"/>
      <c r="G832" s="66"/>
      <c r="H832" s="66"/>
      <c r="I832" s="66"/>
      <c r="J832" s="66"/>
      <c r="K832" s="66"/>
      <c r="L832" s="66"/>
      <c r="M832" s="66"/>
      <c r="N832" s="66"/>
      <c r="O832" s="66"/>
      <c r="P832" s="66"/>
      <c r="Q832" s="66"/>
      <c r="R832" s="66"/>
      <c r="S832" s="66"/>
      <c r="T832" s="66"/>
      <c r="U832" s="66"/>
      <c r="V832" s="66"/>
      <c r="W832" s="66"/>
      <c r="X832" s="66"/>
      <c r="Y832" s="66"/>
      <c r="Z832" s="66"/>
      <c r="AA832" s="66"/>
      <c r="AB832" s="66"/>
      <c r="AC832" s="66"/>
      <c r="AD832" s="66"/>
    </row>
    <row r="833" spans="1:30" ht="15.75" customHeight="1" x14ac:dyDescent="0.2">
      <c r="A833" s="66"/>
      <c r="B833" s="66"/>
      <c r="C833" s="66"/>
      <c r="D833" s="66"/>
      <c r="E833" s="66"/>
      <c r="F833" s="66"/>
      <c r="G833" s="66"/>
      <c r="H833" s="66"/>
      <c r="I833" s="66"/>
      <c r="J833" s="66"/>
      <c r="K833" s="66"/>
      <c r="L833" s="66"/>
      <c r="M833" s="66"/>
      <c r="N833" s="66"/>
      <c r="O833" s="66"/>
      <c r="P833" s="66"/>
      <c r="Q833" s="66"/>
      <c r="R833" s="66"/>
      <c r="S833" s="66"/>
      <c r="T833" s="66"/>
      <c r="U833" s="66"/>
      <c r="V833" s="66"/>
      <c r="W833" s="66"/>
      <c r="X833" s="66"/>
      <c r="Y833" s="66"/>
      <c r="Z833" s="66"/>
      <c r="AA833" s="66"/>
      <c r="AB833" s="66"/>
      <c r="AC833" s="66"/>
      <c r="AD833" s="66"/>
    </row>
    <row r="834" spans="1:30" ht="15.75" customHeight="1" x14ac:dyDescent="0.2">
      <c r="A834" s="66"/>
      <c r="B834" s="66"/>
      <c r="C834" s="66"/>
      <c r="D834" s="66"/>
      <c r="E834" s="66"/>
      <c r="F834" s="66"/>
      <c r="G834" s="66"/>
      <c r="H834" s="66"/>
      <c r="I834" s="66"/>
      <c r="J834" s="66"/>
      <c r="K834" s="66"/>
      <c r="L834" s="66"/>
      <c r="M834" s="66"/>
      <c r="N834" s="66"/>
      <c r="O834" s="66"/>
      <c r="P834" s="66"/>
      <c r="Q834" s="66"/>
      <c r="R834" s="66"/>
      <c r="S834" s="66"/>
      <c r="T834" s="66"/>
      <c r="U834" s="66"/>
      <c r="V834" s="66"/>
      <c r="W834" s="66"/>
      <c r="X834" s="66"/>
      <c r="Y834" s="66"/>
      <c r="Z834" s="66"/>
      <c r="AA834" s="66"/>
      <c r="AB834" s="66"/>
      <c r="AC834" s="66"/>
      <c r="AD834" s="66"/>
    </row>
    <row r="835" spans="1:30" ht="15.75" customHeight="1" x14ac:dyDescent="0.2">
      <c r="A835" s="66"/>
      <c r="B835" s="66"/>
      <c r="C835" s="66"/>
      <c r="D835" s="66"/>
      <c r="E835" s="66"/>
      <c r="F835" s="66"/>
      <c r="G835" s="66"/>
      <c r="H835" s="66"/>
      <c r="I835" s="66"/>
      <c r="J835" s="66"/>
      <c r="K835" s="66"/>
      <c r="L835" s="66"/>
      <c r="M835" s="66"/>
      <c r="N835" s="66"/>
      <c r="O835" s="66"/>
      <c r="P835" s="66"/>
      <c r="Q835" s="66"/>
      <c r="R835" s="66"/>
      <c r="S835" s="66"/>
      <c r="T835" s="66"/>
      <c r="U835" s="66"/>
      <c r="V835" s="66"/>
      <c r="W835" s="66"/>
      <c r="X835" s="66"/>
      <c r="Y835" s="66"/>
      <c r="Z835" s="66"/>
      <c r="AA835" s="66"/>
      <c r="AB835" s="66"/>
      <c r="AC835" s="66"/>
      <c r="AD835" s="66"/>
    </row>
    <row r="836" spans="1:30" ht="15.75" customHeight="1" x14ac:dyDescent="0.2">
      <c r="A836" s="66"/>
      <c r="B836" s="66"/>
      <c r="C836" s="66"/>
      <c r="D836" s="66"/>
      <c r="E836" s="66"/>
      <c r="F836" s="66"/>
      <c r="G836" s="66"/>
      <c r="H836" s="66"/>
      <c r="I836" s="66"/>
      <c r="J836" s="66"/>
      <c r="K836" s="66"/>
      <c r="L836" s="66"/>
      <c r="M836" s="66"/>
      <c r="N836" s="66"/>
      <c r="O836" s="66"/>
      <c r="P836" s="66"/>
      <c r="Q836" s="66"/>
      <c r="R836" s="66"/>
      <c r="S836" s="66"/>
      <c r="T836" s="66"/>
      <c r="U836" s="66"/>
      <c r="V836" s="66"/>
      <c r="W836" s="66"/>
      <c r="X836" s="66"/>
      <c r="Y836" s="66"/>
      <c r="Z836" s="66"/>
      <c r="AA836" s="66"/>
      <c r="AB836" s="66"/>
      <c r="AC836" s="66"/>
      <c r="AD836" s="66"/>
    </row>
    <row r="837" spans="1:30" ht="15.75" customHeight="1" x14ac:dyDescent="0.2">
      <c r="A837" s="66"/>
      <c r="B837" s="66"/>
      <c r="C837" s="66"/>
      <c r="D837" s="66"/>
      <c r="E837" s="66"/>
      <c r="F837" s="66"/>
      <c r="G837" s="66"/>
      <c r="H837" s="66"/>
      <c r="I837" s="66"/>
      <c r="J837" s="66"/>
      <c r="K837" s="66"/>
      <c r="L837" s="66"/>
      <c r="M837" s="66"/>
      <c r="N837" s="66"/>
      <c r="O837" s="66"/>
      <c r="P837" s="66"/>
      <c r="Q837" s="66"/>
      <c r="R837" s="66"/>
      <c r="S837" s="66"/>
      <c r="T837" s="66"/>
      <c r="U837" s="66"/>
      <c r="V837" s="66"/>
      <c r="W837" s="66"/>
      <c r="X837" s="66"/>
      <c r="Y837" s="66"/>
      <c r="Z837" s="66"/>
      <c r="AA837" s="66"/>
      <c r="AB837" s="66"/>
      <c r="AC837" s="66"/>
      <c r="AD837" s="66"/>
    </row>
    <row r="838" spans="1:30" ht="15.75" customHeight="1" x14ac:dyDescent="0.2">
      <c r="A838" s="66"/>
      <c r="B838" s="66"/>
      <c r="C838" s="66"/>
      <c r="D838" s="66"/>
      <c r="E838" s="66"/>
      <c r="F838" s="66"/>
      <c r="G838" s="66"/>
      <c r="H838" s="66"/>
      <c r="I838" s="66"/>
      <c r="J838" s="66"/>
      <c r="K838" s="66"/>
      <c r="L838" s="66"/>
      <c r="M838" s="66"/>
      <c r="N838" s="66"/>
      <c r="O838" s="66"/>
      <c r="P838" s="66"/>
      <c r="Q838" s="66"/>
      <c r="R838" s="66"/>
      <c r="S838" s="66"/>
      <c r="T838" s="66"/>
      <c r="U838" s="66"/>
      <c r="V838" s="66"/>
      <c r="W838" s="66"/>
      <c r="X838" s="66"/>
      <c r="Y838" s="66"/>
      <c r="Z838" s="66"/>
      <c r="AA838" s="66"/>
      <c r="AB838" s="66"/>
      <c r="AC838" s="66"/>
      <c r="AD838" s="66"/>
    </row>
    <row r="839" spans="1:30" ht="15.75" customHeight="1" x14ac:dyDescent="0.2">
      <c r="A839" s="66"/>
      <c r="B839" s="66"/>
      <c r="C839" s="66"/>
      <c r="D839" s="66"/>
      <c r="E839" s="66"/>
      <c r="F839" s="66"/>
      <c r="G839" s="66"/>
      <c r="H839" s="66"/>
      <c r="I839" s="66"/>
      <c r="J839" s="66"/>
      <c r="K839" s="66"/>
      <c r="L839" s="66"/>
      <c r="M839" s="66"/>
      <c r="N839" s="66"/>
      <c r="O839" s="66"/>
      <c r="P839" s="66"/>
      <c r="Q839" s="66"/>
      <c r="R839" s="66"/>
      <c r="S839" s="66"/>
      <c r="T839" s="66"/>
      <c r="U839" s="66"/>
      <c r="V839" s="66"/>
      <c r="W839" s="66"/>
      <c r="X839" s="66"/>
      <c r="Y839" s="66"/>
      <c r="Z839" s="66"/>
      <c r="AA839" s="66"/>
      <c r="AB839" s="66"/>
      <c r="AC839" s="66"/>
      <c r="AD839" s="66"/>
    </row>
    <row r="840" spans="1:30" ht="15.75" customHeight="1" x14ac:dyDescent="0.2">
      <c r="A840" s="66"/>
      <c r="B840" s="66"/>
      <c r="C840" s="66"/>
      <c r="D840" s="66"/>
      <c r="E840" s="66"/>
      <c r="F840" s="66"/>
      <c r="G840" s="66"/>
      <c r="H840" s="66"/>
      <c r="I840" s="66"/>
      <c r="J840" s="66"/>
      <c r="K840" s="66"/>
      <c r="L840" s="66"/>
      <c r="M840" s="66"/>
      <c r="N840" s="66"/>
      <c r="O840" s="66"/>
      <c r="P840" s="66"/>
      <c r="Q840" s="66"/>
      <c r="R840" s="66"/>
      <c r="S840" s="66"/>
      <c r="T840" s="66"/>
      <c r="U840" s="66"/>
      <c r="V840" s="66"/>
      <c r="W840" s="66"/>
      <c r="X840" s="66"/>
      <c r="Y840" s="66"/>
      <c r="Z840" s="66"/>
      <c r="AA840" s="66"/>
      <c r="AB840" s="66"/>
      <c r="AC840" s="66"/>
      <c r="AD840" s="66"/>
    </row>
    <row r="841" spans="1:30" ht="15.75" customHeight="1" x14ac:dyDescent="0.2">
      <c r="A841" s="66"/>
      <c r="B841" s="66"/>
      <c r="C841" s="66"/>
      <c r="D841" s="66"/>
      <c r="E841" s="66"/>
      <c r="F841" s="66"/>
      <c r="G841" s="66"/>
      <c r="H841" s="66"/>
      <c r="I841" s="66"/>
      <c r="J841" s="66"/>
      <c r="K841" s="66"/>
      <c r="L841" s="66"/>
      <c r="M841" s="66"/>
      <c r="N841" s="66"/>
      <c r="O841" s="66"/>
      <c r="P841" s="66"/>
      <c r="Q841" s="66"/>
      <c r="R841" s="66"/>
      <c r="S841" s="66"/>
      <c r="T841" s="66"/>
      <c r="U841" s="66"/>
      <c r="V841" s="66"/>
      <c r="W841" s="66"/>
      <c r="X841" s="66"/>
      <c r="Y841" s="66"/>
      <c r="Z841" s="66"/>
      <c r="AA841" s="66"/>
      <c r="AB841" s="66"/>
      <c r="AC841" s="66"/>
      <c r="AD841" s="66"/>
    </row>
    <row r="842" spans="1:30" ht="15.75" customHeight="1" x14ac:dyDescent="0.2">
      <c r="A842" s="66"/>
      <c r="B842" s="66"/>
      <c r="C842" s="66"/>
      <c r="D842" s="66"/>
      <c r="E842" s="66"/>
      <c r="F842" s="66"/>
      <c r="G842" s="66"/>
      <c r="H842" s="66"/>
      <c r="I842" s="66"/>
      <c r="J842" s="66"/>
      <c r="K842" s="66"/>
      <c r="L842" s="66"/>
      <c r="M842" s="66"/>
      <c r="N842" s="66"/>
      <c r="O842" s="66"/>
      <c r="P842" s="66"/>
      <c r="Q842" s="66"/>
      <c r="R842" s="66"/>
      <c r="S842" s="66"/>
      <c r="T842" s="66"/>
      <c r="U842" s="66"/>
      <c r="V842" s="66"/>
      <c r="W842" s="66"/>
      <c r="X842" s="66"/>
      <c r="Y842" s="66"/>
      <c r="Z842" s="66"/>
      <c r="AA842" s="66"/>
      <c r="AB842" s="66"/>
      <c r="AC842" s="66"/>
      <c r="AD842" s="66"/>
    </row>
    <row r="843" spans="1:30" ht="15.75" customHeight="1" x14ac:dyDescent="0.2">
      <c r="A843" s="66"/>
      <c r="B843" s="66"/>
      <c r="C843" s="66"/>
      <c r="D843" s="66"/>
      <c r="E843" s="66"/>
      <c r="F843" s="66"/>
      <c r="G843" s="66"/>
      <c r="H843" s="66"/>
      <c r="I843" s="66"/>
      <c r="J843" s="66"/>
      <c r="K843" s="66"/>
      <c r="L843" s="66"/>
      <c r="M843" s="66"/>
      <c r="N843" s="66"/>
      <c r="O843" s="66"/>
      <c r="P843" s="66"/>
      <c r="Q843" s="66"/>
      <c r="R843" s="66"/>
      <c r="S843" s="66"/>
      <c r="T843" s="66"/>
      <c r="U843" s="66"/>
      <c r="V843" s="66"/>
      <c r="W843" s="66"/>
      <c r="X843" s="66"/>
      <c r="Y843" s="66"/>
      <c r="Z843" s="66"/>
      <c r="AA843" s="66"/>
      <c r="AB843" s="66"/>
      <c r="AC843" s="66"/>
      <c r="AD843" s="66"/>
    </row>
    <row r="844" spans="1:30" ht="15.75" customHeight="1" x14ac:dyDescent="0.2">
      <c r="A844" s="66"/>
      <c r="B844" s="66"/>
      <c r="C844" s="66"/>
      <c r="D844" s="66"/>
      <c r="E844" s="66"/>
      <c r="F844" s="66"/>
      <c r="G844" s="66"/>
      <c r="H844" s="66"/>
      <c r="I844" s="66"/>
      <c r="J844" s="66"/>
      <c r="K844" s="66"/>
      <c r="L844" s="66"/>
      <c r="M844" s="66"/>
      <c r="N844" s="66"/>
      <c r="O844" s="66"/>
      <c r="P844" s="66"/>
      <c r="Q844" s="66"/>
      <c r="R844" s="66"/>
      <c r="S844" s="66"/>
      <c r="T844" s="66"/>
      <c r="U844" s="66"/>
      <c r="V844" s="66"/>
      <c r="W844" s="66"/>
      <c r="X844" s="66"/>
      <c r="Y844" s="66"/>
      <c r="Z844" s="66"/>
      <c r="AA844" s="66"/>
      <c r="AB844" s="66"/>
      <c r="AC844" s="66"/>
      <c r="AD844" s="66"/>
    </row>
    <row r="845" spans="1:30" ht="15.75" customHeight="1" x14ac:dyDescent="0.2">
      <c r="A845" s="66"/>
      <c r="B845" s="66"/>
      <c r="C845" s="66"/>
      <c r="D845" s="66"/>
      <c r="E845" s="66"/>
      <c r="F845" s="66"/>
      <c r="G845" s="66"/>
      <c r="H845" s="66"/>
      <c r="I845" s="66"/>
      <c r="J845" s="66"/>
      <c r="K845" s="66"/>
      <c r="L845" s="66"/>
      <c r="M845" s="66"/>
      <c r="N845" s="66"/>
      <c r="O845" s="66"/>
      <c r="P845" s="66"/>
      <c r="Q845" s="66"/>
      <c r="R845" s="66"/>
      <c r="S845" s="66"/>
      <c r="T845" s="66"/>
      <c r="U845" s="66"/>
      <c r="V845" s="66"/>
      <c r="W845" s="66"/>
      <c r="X845" s="66"/>
      <c r="Y845" s="66"/>
      <c r="Z845" s="66"/>
      <c r="AA845" s="66"/>
      <c r="AB845" s="66"/>
      <c r="AC845" s="66"/>
      <c r="AD845" s="66"/>
    </row>
    <row r="846" spans="1:30" ht="15.75" customHeight="1" x14ac:dyDescent="0.2">
      <c r="A846" s="66"/>
      <c r="B846" s="66"/>
      <c r="C846" s="66"/>
      <c r="D846" s="66"/>
      <c r="E846" s="66"/>
      <c r="F846" s="66"/>
      <c r="G846" s="66"/>
      <c r="H846" s="66"/>
      <c r="I846" s="66"/>
      <c r="J846" s="66"/>
      <c r="K846" s="66"/>
      <c r="L846" s="66"/>
      <c r="M846" s="66"/>
      <c r="N846" s="66"/>
      <c r="O846" s="66"/>
      <c r="P846" s="66"/>
      <c r="Q846" s="66"/>
      <c r="R846" s="66"/>
      <c r="S846" s="66"/>
      <c r="T846" s="66"/>
      <c r="U846" s="66"/>
      <c r="V846" s="66"/>
      <c r="W846" s="66"/>
      <c r="X846" s="66"/>
      <c r="Y846" s="66"/>
      <c r="Z846" s="66"/>
      <c r="AA846" s="66"/>
      <c r="AB846" s="66"/>
      <c r="AC846" s="66"/>
      <c r="AD846" s="66"/>
    </row>
    <row r="847" spans="1:30" ht="15.75" customHeight="1" x14ac:dyDescent="0.2">
      <c r="A847" s="66"/>
      <c r="B847" s="66"/>
      <c r="C847" s="66"/>
      <c r="D847" s="66"/>
      <c r="E847" s="66"/>
      <c r="F847" s="66"/>
      <c r="G847" s="66"/>
      <c r="H847" s="66"/>
      <c r="I847" s="66"/>
      <c r="J847" s="66"/>
      <c r="K847" s="66"/>
      <c r="L847" s="66"/>
      <c r="M847" s="66"/>
      <c r="N847" s="66"/>
      <c r="O847" s="66"/>
      <c r="P847" s="66"/>
      <c r="Q847" s="66"/>
      <c r="R847" s="66"/>
      <c r="S847" s="66"/>
      <c r="T847" s="66"/>
      <c r="U847" s="66"/>
      <c r="V847" s="66"/>
      <c r="W847" s="66"/>
      <c r="X847" s="66"/>
      <c r="Y847" s="66"/>
      <c r="Z847" s="66"/>
      <c r="AA847" s="66"/>
      <c r="AB847" s="66"/>
      <c r="AC847" s="66"/>
      <c r="AD847" s="66"/>
    </row>
    <row r="848" spans="1:30" ht="15.75" customHeight="1" x14ac:dyDescent="0.2">
      <c r="A848" s="66"/>
      <c r="B848" s="66"/>
      <c r="C848" s="66"/>
      <c r="D848" s="66"/>
      <c r="E848" s="66"/>
      <c r="F848" s="66"/>
      <c r="G848" s="66"/>
      <c r="H848" s="66"/>
      <c r="I848" s="66"/>
      <c r="J848" s="66"/>
      <c r="K848" s="66"/>
      <c r="L848" s="66"/>
      <c r="M848" s="66"/>
      <c r="N848" s="66"/>
      <c r="O848" s="66"/>
      <c r="P848" s="66"/>
      <c r="Q848" s="66"/>
      <c r="R848" s="66"/>
      <c r="S848" s="66"/>
      <c r="T848" s="66"/>
      <c r="U848" s="66"/>
      <c r="V848" s="66"/>
      <c r="W848" s="66"/>
      <c r="X848" s="66"/>
      <c r="Y848" s="66"/>
      <c r="Z848" s="66"/>
      <c r="AA848" s="66"/>
      <c r="AB848" s="66"/>
      <c r="AC848" s="66"/>
      <c r="AD848" s="66"/>
    </row>
    <row r="849" spans="1:30" ht="15.75" customHeight="1" x14ac:dyDescent="0.2">
      <c r="A849" s="66"/>
      <c r="B849" s="66"/>
      <c r="C849" s="66"/>
      <c r="D849" s="66"/>
      <c r="E849" s="66"/>
      <c r="F849" s="66"/>
      <c r="G849" s="66"/>
      <c r="H849" s="66"/>
      <c r="I849" s="66"/>
      <c r="J849" s="66"/>
      <c r="K849" s="66"/>
      <c r="L849" s="66"/>
      <c r="M849" s="66"/>
      <c r="N849" s="66"/>
      <c r="O849" s="66"/>
      <c r="P849" s="66"/>
      <c r="Q849" s="66"/>
      <c r="R849" s="66"/>
      <c r="S849" s="66"/>
      <c r="T849" s="66"/>
      <c r="U849" s="66"/>
      <c r="V849" s="66"/>
      <c r="W849" s="66"/>
      <c r="X849" s="66"/>
      <c r="Y849" s="66"/>
      <c r="Z849" s="66"/>
      <c r="AA849" s="66"/>
      <c r="AB849" s="66"/>
      <c r="AC849" s="66"/>
      <c r="AD849" s="66"/>
    </row>
    <row r="850" spans="1:30" ht="15.75" customHeight="1" x14ac:dyDescent="0.2">
      <c r="A850" s="66"/>
      <c r="B850" s="66"/>
      <c r="C850" s="66"/>
      <c r="D850" s="66"/>
      <c r="E850" s="66"/>
      <c r="F850" s="66"/>
      <c r="G850" s="66"/>
      <c r="H850" s="66"/>
      <c r="I850" s="66"/>
      <c r="J850" s="66"/>
      <c r="K850" s="66"/>
      <c r="L850" s="66"/>
      <c r="M850" s="66"/>
      <c r="N850" s="66"/>
      <c r="O850" s="66"/>
      <c r="P850" s="66"/>
      <c r="Q850" s="66"/>
      <c r="R850" s="66"/>
      <c r="S850" s="66"/>
      <c r="T850" s="66"/>
      <c r="U850" s="66"/>
      <c r="V850" s="66"/>
      <c r="W850" s="66"/>
      <c r="X850" s="66"/>
      <c r="Y850" s="66"/>
      <c r="Z850" s="66"/>
      <c r="AA850" s="66"/>
      <c r="AB850" s="66"/>
      <c r="AC850" s="66"/>
      <c r="AD850" s="66"/>
    </row>
    <row r="851" spans="1:30" ht="15.75" customHeight="1" x14ac:dyDescent="0.2">
      <c r="A851" s="66"/>
      <c r="B851" s="66"/>
      <c r="C851" s="66"/>
      <c r="D851" s="66"/>
      <c r="E851" s="66"/>
      <c r="F851" s="66"/>
      <c r="G851" s="66"/>
      <c r="H851" s="66"/>
      <c r="I851" s="66"/>
      <c r="J851" s="66"/>
      <c r="K851" s="66"/>
      <c r="L851" s="66"/>
      <c r="M851" s="66"/>
      <c r="N851" s="66"/>
      <c r="O851" s="66"/>
      <c r="P851" s="66"/>
      <c r="Q851" s="66"/>
      <c r="R851" s="66"/>
      <c r="S851" s="66"/>
      <c r="T851" s="66"/>
      <c r="U851" s="66"/>
      <c r="V851" s="66"/>
      <c r="W851" s="66"/>
      <c r="X851" s="66"/>
      <c r="Y851" s="66"/>
      <c r="Z851" s="66"/>
      <c r="AA851" s="66"/>
      <c r="AB851" s="66"/>
      <c r="AC851" s="66"/>
      <c r="AD851" s="66"/>
    </row>
    <row r="852" spans="1:30" ht="15.75" customHeight="1" x14ac:dyDescent="0.2">
      <c r="A852" s="66"/>
      <c r="B852" s="66"/>
      <c r="C852" s="66"/>
      <c r="D852" s="66"/>
      <c r="E852" s="66"/>
      <c r="F852" s="66"/>
      <c r="G852" s="66"/>
      <c r="H852" s="66"/>
      <c r="I852" s="66"/>
      <c r="J852" s="66"/>
      <c r="K852" s="66"/>
      <c r="L852" s="66"/>
      <c r="M852" s="66"/>
      <c r="N852" s="66"/>
      <c r="O852" s="66"/>
      <c r="P852" s="66"/>
      <c r="Q852" s="66"/>
      <c r="R852" s="66"/>
      <c r="S852" s="66"/>
      <c r="T852" s="66"/>
      <c r="U852" s="66"/>
      <c r="V852" s="66"/>
      <c r="W852" s="66"/>
      <c r="X852" s="66"/>
      <c r="Y852" s="66"/>
      <c r="Z852" s="66"/>
      <c r="AA852" s="66"/>
      <c r="AB852" s="66"/>
      <c r="AC852" s="66"/>
      <c r="AD852" s="66"/>
    </row>
    <row r="853" spans="1:30" ht="15.75" customHeight="1" x14ac:dyDescent="0.2">
      <c r="A853" s="66"/>
      <c r="B853" s="66"/>
      <c r="C853" s="66"/>
      <c r="D853" s="66"/>
      <c r="E853" s="66"/>
      <c r="F853" s="66"/>
      <c r="G853" s="66"/>
      <c r="H853" s="66"/>
      <c r="I853" s="66"/>
      <c r="J853" s="66"/>
      <c r="K853" s="66"/>
      <c r="L853" s="66"/>
      <c r="M853" s="66"/>
      <c r="N853" s="66"/>
      <c r="O853" s="66"/>
      <c r="P853" s="66"/>
      <c r="Q853" s="66"/>
      <c r="R853" s="66"/>
      <c r="S853" s="66"/>
      <c r="T853" s="66"/>
      <c r="U853" s="66"/>
      <c r="V853" s="66"/>
      <c r="W853" s="66"/>
      <c r="X853" s="66"/>
      <c r="Y853" s="66"/>
      <c r="Z853" s="66"/>
      <c r="AA853" s="66"/>
      <c r="AB853" s="66"/>
      <c r="AC853" s="66"/>
      <c r="AD853" s="66"/>
    </row>
    <row r="854" spans="1:30" ht="15.75" customHeight="1" x14ac:dyDescent="0.2">
      <c r="A854" s="66"/>
      <c r="B854" s="66"/>
      <c r="C854" s="66"/>
      <c r="D854" s="66"/>
      <c r="E854" s="66"/>
      <c r="F854" s="66"/>
      <c r="G854" s="66"/>
      <c r="H854" s="66"/>
      <c r="I854" s="66"/>
      <c r="J854" s="66"/>
      <c r="K854" s="66"/>
      <c r="L854" s="66"/>
      <c r="M854" s="66"/>
      <c r="N854" s="66"/>
      <c r="O854" s="66"/>
      <c r="P854" s="66"/>
      <c r="Q854" s="66"/>
      <c r="R854" s="66"/>
      <c r="S854" s="66"/>
      <c r="T854" s="66"/>
      <c r="U854" s="66"/>
      <c r="V854" s="66"/>
      <c r="W854" s="66"/>
      <c r="X854" s="66"/>
      <c r="Y854" s="66"/>
      <c r="Z854" s="66"/>
      <c r="AA854" s="66"/>
      <c r="AB854" s="66"/>
      <c r="AC854" s="66"/>
      <c r="AD854" s="66"/>
    </row>
    <row r="855" spans="1:30" ht="15.75" customHeight="1" x14ac:dyDescent="0.2">
      <c r="A855" s="66"/>
      <c r="B855" s="66"/>
      <c r="C855" s="66"/>
      <c r="D855" s="66"/>
      <c r="E855" s="66"/>
      <c r="F855" s="66"/>
      <c r="G855" s="66"/>
      <c r="H855" s="66"/>
      <c r="I855" s="66"/>
      <c r="J855" s="66"/>
      <c r="K855" s="66"/>
      <c r="L855" s="66"/>
      <c r="M855" s="66"/>
      <c r="N855" s="66"/>
      <c r="O855" s="66"/>
      <c r="P855" s="66"/>
      <c r="Q855" s="66"/>
      <c r="R855" s="66"/>
      <c r="S855" s="66"/>
      <c r="T855" s="66"/>
      <c r="U855" s="66"/>
      <c r="V855" s="66"/>
      <c r="W855" s="66"/>
      <c r="X855" s="66"/>
      <c r="Y855" s="66"/>
      <c r="Z855" s="66"/>
      <c r="AA855" s="66"/>
      <c r="AB855" s="66"/>
      <c r="AC855" s="66"/>
      <c r="AD855" s="66"/>
    </row>
    <row r="856" spans="1:30" ht="15.75" customHeight="1" x14ac:dyDescent="0.2">
      <c r="A856" s="66"/>
      <c r="B856" s="66"/>
      <c r="C856" s="66"/>
      <c r="D856" s="66"/>
      <c r="E856" s="66"/>
      <c r="F856" s="66"/>
      <c r="G856" s="66"/>
      <c r="H856" s="66"/>
      <c r="I856" s="66"/>
      <c r="J856" s="66"/>
      <c r="K856" s="66"/>
      <c r="L856" s="66"/>
      <c r="M856" s="66"/>
      <c r="N856" s="66"/>
      <c r="O856" s="66"/>
      <c r="P856" s="66"/>
      <c r="Q856" s="66"/>
      <c r="R856" s="66"/>
      <c r="S856" s="66"/>
      <c r="T856" s="66"/>
      <c r="U856" s="66"/>
      <c r="V856" s="66"/>
      <c r="W856" s="66"/>
      <c r="X856" s="66"/>
      <c r="Y856" s="66"/>
      <c r="Z856" s="66"/>
      <c r="AA856" s="66"/>
      <c r="AB856" s="66"/>
      <c r="AC856" s="66"/>
      <c r="AD856" s="66"/>
    </row>
    <row r="857" spans="1:30" ht="15.75" customHeight="1" x14ac:dyDescent="0.2">
      <c r="A857" s="66"/>
      <c r="B857" s="66"/>
      <c r="C857" s="66"/>
      <c r="D857" s="66"/>
      <c r="E857" s="66"/>
      <c r="F857" s="66"/>
      <c r="G857" s="66"/>
      <c r="H857" s="66"/>
      <c r="I857" s="66"/>
      <c r="J857" s="66"/>
      <c r="K857" s="66"/>
      <c r="L857" s="66"/>
      <c r="M857" s="66"/>
      <c r="N857" s="66"/>
      <c r="O857" s="66"/>
      <c r="P857" s="66"/>
      <c r="Q857" s="66"/>
      <c r="R857" s="66"/>
      <c r="S857" s="66"/>
      <c r="T857" s="66"/>
      <c r="U857" s="66"/>
      <c r="V857" s="66"/>
      <c r="W857" s="66"/>
      <c r="X857" s="66"/>
      <c r="Y857" s="66"/>
      <c r="Z857" s="66"/>
      <c r="AA857" s="66"/>
      <c r="AB857" s="66"/>
      <c r="AC857" s="66"/>
      <c r="AD857" s="66"/>
    </row>
    <row r="858" spans="1:30" ht="15.75" customHeight="1" x14ac:dyDescent="0.2">
      <c r="A858" s="66"/>
      <c r="B858" s="66"/>
      <c r="C858" s="66"/>
      <c r="D858" s="66"/>
      <c r="E858" s="66"/>
      <c r="F858" s="66"/>
      <c r="G858" s="66"/>
      <c r="H858" s="66"/>
      <c r="I858" s="66"/>
      <c r="J858" s="66"/>
      <c r="K858" s="66"/>
      <c r="L858" s="66"/>
      <c r="M858" s="66"/>
      <c r="N858" s="66"/>
      <c r="O858" s="66"/>
      <c r="P858" s="66"/>
      <c r="Q858" s="66"/>
      <c r="R858" s="66"/>
      <c r="S858" s="66"/>
      <c r="T858" s="66"/>
      <c r="U858" s="66"/>
      <c r="V858" s="66"/>
      <c r="W858" s="66"/>
      <c r="X858" s="66"/>
      <c r="Y858" s="66"/>
      <c r="Z858" s="66"/>
      <c r="AA858" s="66"/>
      <c r="AB858" s="66"/>
      <c r="AC858" s="66"/>
      <c r="AD858" s="66"/>
    </row>
    <row r="859" spans="1:30" ht="15.75" customHeight="1" x14ac:dyDescent="0.2">
      <c r="A859" s="66"/>
      <c r="B859" s="66"/>
      <c r="C859" s="66"/>
      <c r="D859" s="66"/>
      <c r="E859" s="66"/>
      <c r="F859" s="66"/>
      <c r="G859" s="66"/>
      <c r="H859" s="66"/>
      <c r="I859" s="66"/>
      <c r="J859" s="66"/>
      <c r="K859" s="66"/>
      <c r="L859" s="66"/>
      <c r="M859" s="66"/>
      <c r="N859" s="66"/>
      <c r="O859" s="66"/>
      <c r="P859" s="66"/>
      <c r="Q859" s="66"/>
      <c r="R859" s="66"/>
      <c r="S859" s="66"/>
      <c r="T859" s="66"/>
      <c r="U859" s="66"/>
      <c r="V859" s="66"/>
      <c r="W859" s="66"/>
      <c r="X859" s="66"/>
      <c r="Y859" s="66"/>
      <c r="Z859" s="66"/>
      <c r="AA859" s="66"/>
      <c r="AB859" s="66"/>
      <c r="AC859" s="66"/>
      <c r="AD859" s="66"/>
    </row>
    <row r="860" spans="1:30" ht="15.75" customHeight="1" x14ac:dyDescent="0.2">
      <c r="A860" s="66"/>
      <c r="B860" s="66"/>
      <c r="C860" s="66"/>
      <c r="D860" s="66"/>
      <c r="E860" s="66"/>
      <c r="F860" s="66"/>
      <c r="G860" s="66"/>
      <c r="H860" s="66"/>
      <c r="I860" s="66"/>
      <c r="J860" s="66"/>
      <c r="K860" s="66"/>
      <c r="L860" s="66"/>
      <c r="M860" s="66"/>
      <c r="N860" s="66"/>
      <c r="O860" s="66"/>
      <c r="P860" s="66"/>
      <c r="Q860" s="66"/>
      <c r="R860" s="66"/>
      <c r="S860" s="66"/>
      <c r="T860" s="66"/>
      <c r="U860" s="66"/>
      <c r="V860" s="66"/>
      <c r="W860" s="66"/>
      <c r="X860" s="66"/>
      <c r="Y860" s="66"/>
      <c r="Z860" s="66"/>
      <c r="AA860" s="66"/>
      <c r="AB860" s="66"/>
      <c r="AC860" s="66"/>
      <c r="AD860" s="66"/>
    </row>
    <row r="861" spans="1:30" ht="15.75" customHeight="1" x14ac:dyDescent="0.2">
      <c r="A861" s="66"/>
      <c r="B861" s="66"/>
      <c r="C861" s="66"/>
      <c r="D861" s="66"/>
      <c r="E861" s="66"/>
      <c r="F861" s="66"/>
      <c r="G861" s="66"/>
      <c r="H861" s="66"/>
      <c r="I861" s="66"/>
      <c r="J861" s="66"/>
      <c r="K861" s="66"/>
      <c r="L861" s="66"/>
      <c r="M861" s="66"/>
      <c r="N861" s="66"/>
      <c r="O861" s="66"/>
      <c r="P861" s="66"/>
      <c r="Q861" s="66"/>
      <c r="R861" s="66"/>
      <c r="S861" s="66"/>
      <c r="T861" s="66"/>
      <c r="U861" s="66"/>
      <c r="V861" s="66"/>
      <c r="W861" s="66"/>
      <c r="X861" s="66"/>
      <c r="Y861" s="66"/>
      <c r="Z861" s="66"/>
      <c r="AA861" s="66"/>
      <c r="AB861" s="66"/>
      <c r="AC861" s="66"/>
      <c r="AD861" s="66"/>
    </row>
    <row r="862" spans="1:30" ht="15.75" customHeight="1" x14ac:dyDescent="0.2">
      <c r="A862" s="66"/>
      <c r="B862" s="66"/>
      <c r="C862" s="66"/>
      <c r="D862" s="66"/>
      <c r="E862" s="66"/>
      <c r="F862" s="66"/>
      <c r="G862" s="66"/>
      <c r="H862" s="66"/>
      <c r="I862" s="66"/>
      <c r="J862" s="66"/>
      <c r="K862" s="66"/>
      <c r="L862" s="66"/>
      <c r="M862" s="66"/>
      <c r="N862" s="66"/>
      <c r="O862" s="66"/>
      <c r="P862" s="66"/>
      <c r="Q862" s="66"/>
      <c r="R862" s="66"/>
      <c r="S862" s="66"/>
      <c r="T862" s="66"/>
      <c r="U862" s="66"/>
      <c r="V862" s="66"/>
      <c r="W862" s="66"/>
      <c r="X862" s="66"/>
      <c r="Y862" s="66"/>
      <c r="Z862" s="66"/>
      <c r="AA862" s="66"/>
      <c r="AB862" s="66"/>
      <c r="AC862" s="66"/>
      <c r="AD862" s="66"/>
    </row>
    <row r="863" spans="1:30" ht="15.75" customHeight="1" x14ac:dyDescent="0.2">
      <c r="A863" s="66"/>
      <c r="B863" s="66"/>
      <c r="C863" s="66"/>
      <c r="D863" s="66"/>
      <c r="E863" s="66"/>
      <c r="F863" s="66"/>
      <c r="G863" s="66"/>
      <c r="H863" s="66"/>
      <c r="I863" s="66"/>
      <c r="J863" s="66"/>
      <c r="K863" s="66"/>
      <c r="L863" s="66"/>
      <c r="M863" s="66"/>
      <c r="N863" s="66"/>
      <c r="O863" s="66"/>
      <c r="P863" s="66"/>
      <c r="Q863" s="66"/>
      <c r="R863" s="66"/>
      <c r="S863" s="66"/>
      <c r="T863" s="66"/>
      <c r="U863" s="66"/>
      <c r="V863" s="66"/>
      <c r="W863" s="66"/>
      <c r="X863" s="66"/>
      <c r="Y863" s="66"/>
      <c r="Z863" s="66"/>
      <c r="AA863" s="66"/>
      <c r="AB863" s="66"/>
      <c r="AC863" s="66"/>
      <c r="AD863" s="66"/>
    </row>
    <row r="864" spans="1:30" ht="15.75" customHeight="1" x14ac:dyDescent="0.2">
      <c r="A864" s="66"/>
      <c r="B864" s="66"/>
      <c r="C864" s="66"/>
      <c r="D864" s="66"/>
      <c r="E864" s="66"/>
      <c r="F864" s="66"/>
      <c r="G864" s="66"/>
      <c r="H864" s="66"/>
      <c r="I864" s="66"/>
      <c r="J864" s="66"/>
      <c r="K864" s="66"/>
      <c r="L864" s="66"/>
      <c r="M864" s="66"/>
      <c r="N864" s="66"/>
      <c r="O864" s="66"/>
      <c r="P864" s="66"/>
      <c r="Q864" s="66"/>
      <c r="R864" s="66"/>
      <c r="S864" s="66"/>
      <c r="T864" s="66"/>
      <c r="U864" s="66"/>
      <c r="V864" s="66"/>
      <c r="W864" s="66"/>
      <c r="X864" s="66"/>
      <c r="Y864" s="66"/>
      <c r="Z864" s="66"/>
      <c r="AA864" s="66"/>
      <c r="AB864" s="66"/>
      <c r="AC864" s="66"/>
      <c r="AD864" s="66"/>
    </row>
    <row r="865" spans="1:30" ht="15.75" customHeight="1" x14ac:dyDescent="0.2">
      <c r="A865" s="66"/>
      <c r="B865" s="66"/>
      <c r="C865" s="66"/>
      <c r="D865" s="66"/>
      <c r="E865" s="66"/>
      <c r="F865" s="66"/>
      <c r="G865" s="66"/>
      <c r="H865" s="66"/>
      <c r="I865" s="66"/>
      <c r="J865" s="66"/>
      <c r="K865" s="66"/>
      <c r="L865" s="66"/>
      <c r="M865" s="66"/>
      <c r="N865" s="66"/>
      <c r="O865" s="66"/>
      <c r="P865" s="66"/>
      <c r="Q865" s="66"/>
      <c r="R865" s="66"/>
      <c r="S865" s="66"/>
      <c r="T865" s="66"/>
      <c r="U865" s="66"/>
      <c r="V865" s="66"/>
      <c r="W865" s="66"/>
      <c r="X865" s="66"/>
      <c r="Y865" s="66"/>
      <c r="Z865" s="66"/>
      <c r="AA865" s="66"/>
      <c r="AB865" s="66"/>
      <c r="AC865" s="66"/>
      <c r="AD865" s="66"/>
    </row>
    <row r="866" spans="1:30" ht="15.75" customHeight="1" x14ac:dyDescent="0.2">
      <c r="A866" s="66"/>
      <c r="B866" s="66"/>
      <c r="C866" s="66"/>
      <c r="D866" s="66"/>
      <c r="E866" s="66"/>
      <c r="F866" s="66"/>
      <c r="G866" s="66"/>
      <c r="H866" s="66"/>
      <c r="I866" s="66"/>
      <c r="J866" s="66"/>
      <c r="K866" s="66"/>
      <c r="L866" s="66"/>
      <c r="M866" s="66"/>
      <c r="N866" s="66"/>
      <c r="O866" s="66"/>
      <c r="P866" s="66"/>
      <c r="Q866" s="66"/>
      <c r="R866" s="66"/>
      <c r="S866" s="66"/>
      <c r="T866" s="66"/>
      <c r="U866" s="66"/>
      <c r="V866" s="66"/>
      <c r="W866" s="66"/>
      <c r="X866" s="66"/>
      <c r="Y866" s="66"/>
      <c r="Z866" s="66"/>
      <c r="AA866" s="66"/>
      <c r="AB866" s="66"/>
      <c r="AC866" s="66"/>
      <c r="AD866" s="66"/>
    </row>
    <row r="867" spans="1:30" ht="15.75" customHeight="1" x14ac:dyDescent="0.2">
      <c r="A867" s="66"/>
      <c r="B867" s="66"/>
      <c r="C867" s="66"/>
      <c r="D867" s="66"/>
      <c r="E867" s="66"/>
      <c r="F867" s="66"/>
      <c r="G867" s="66"/>
      <c r="H867" s="66"/>
      <c r="I867" s="66"/>
      <c r="J867" s="66"/>
      <c r="K867" s="66"/>
      <c r="L867" s="66"/>
      <c r="M867" s="66"/>
      <c r="N867" s="66"/>
      <c r="O867" s="66"/>
      <c r="P867" s="66"/>
      <c r="Q867" s="66"/>
      <c r="R867" s="66"/>
      <c r="S867" s="66"/>
      <c r="T867" s="66"/>
      <c r="U867" s="66"/>
      <c r="V867" s="66"/>
      <c r="W867" s="66"/>
      <c r="X867" s="66"/>
      <c r="Y867" s="66"/>
      <c r="Z867" s="66"/>
      <c r="AA867" s="66"/>
      <c r="AB867" s="66"/>
      <c r="AC867" s="66"/>
      <c r="AD867" s="66"/>
    </row>
    <row r="868" spans="1:30" ht="15.75" customHeight="1" x14ac:dyDescent="0.2">
      <c r="A868" s="66"/>
      <c r="B868" s="66"/>
      <c r="C868" s="66"/>
      <c r="D868" s="66"/>
      <c r="E868" s="66"/>
      <c r="F868" s="66"/>
      <c r="G868" s="66"/>
      <c r="H868" s="66"/>
      <c r="I868" s="66"/>
      <c r="J868" s="66"/>
      <c r="K868" s="66"/>
      <c r="L868" s="66"/>
      <c r="M868" s="66"/>
      <c r="N868" s="66"/>
      <c r="O868" s="66"/>
      <c r="P868" s="66"/>
      <c r="Q868" s="66"/>
      <c r="R868" s="66"/>
      <c r="S868" s="66"/>
      <c r="T868" s="66"/>
      <c r="U868" s="66"/>
      <c r="V868" s="66"/>
      <c r="W868" s="66"/>
      <c r="X868" s="66"/>
      <c r="Y868" s="66"/>
      <c r="Z868" s="66"/>
      <c r="AA868" s="66"/>
      <c r="AB868" s="66"/>
      <c r="AC868" s="66"/>
      <c r="AD868" s="66"/>
    </row>
    <row r="869" spans="1:30" ht="15.75" customHeight="1" x14ac:dyDescent="0.2">
      <c r="A869" s="66"/>
      <c r="B869" s="66"/>
      <c r="C869" s="66"/>
      <c r="D869" s="66"/>
      <c r="E869" s="66"/>
      <c r="F869" s="66"/>
      <c r="G869" s="66"/>
      <c r="H869" s="66"/>
      <c r="I869" s="66"/>
      <c r="J869" s="66"/>
      <c r="K869" s="66"/>
      <c r="L869" s="66"/>
      <c r="M869" s="66"/>
      <c r="N869" s="66"/>
      <c r="O869" s="66"/>
      <c r="P869" s="66"/>
      <c r="Q869" s="66"/>
      <c r="R869" s="66"/>
      <c r="S869" s="66"/>
      <c r="T869" s="66"/>
      <c r="U869" s="66"/>
      <c r="V869" s="66"/>
      <c r="W869" s="66"/>
      <c r="X869" s="66"/>
      <c r="Y869" s="66"/>
      <c r="Z869" s="66"/>
      <c r="AA869" s="66"/>
      <c r="AB869" s="66"/>
      <c r="AC869" s="66"/>
      <c r="AD869" s="66"/>
    </row>
    <row r="870" spans="1:30" ht="15.75" customHeight="1" x14ac:dyDescent="0.2">
      <c r="A870" s="66"/>
      <c r="B870" s="66"/>
      <c r="C870" s="66"/>
      <c r="D870" s="66"/>
      <c r="E870" s="66"/>
      <c r="F870" s="66"/>
      <c r="G870" s="66"/>
      <c r="H870" s="66"/>
      <c r="I870" s="66"/>
      <c r="J870" s="66"/>
      <c r="K870" s="66"/>
      <c r="L870" s="66"/>
      <c r="M870" s="66"/>
      <c r="N870" s="66"/>
      <c r="O870" s="66"/>
      <c r="P870" s="66"/>
      <c r="Q870" s="66"/>
      <c r="R870" s="66"/>
      <c r="S870" s="66"/>
      <c r="T870" s="66"/>
      <c r="U870" s="66"/>
      <c r="V870" s="66"/>
      <c r="W870" s="66"/>
      <c r="X870" s="66"/>
      <c r="Y870" s="66"/>
      <c r="Z870" s="66"/>
      <c r="AA870" s="66"/>
      <c r="AB870" s="66"/>
      <c r="AC870" s="66"/>
      <c r="AD870" s="66"/>
    </row>
    <row r="871" spans="1:30" ht="15.75" customHeight="1" x14ac:dyDescent="0.2">
      <c r="A871" s="66"/>
      <c r="B871" s="66"/>
      <c r="C871" s="66"/>
      <c r="D871" s="66"/>
      <c r="E871" s="66"/>
      <c r="F871" s="66"/>
      <c r="G871" s="66"/>
      <c r="H871" s="66"/>
      <c r="I871" s="66"/>
      <c r="J871" s="66"/>
      <c r="K871" s="66"/>
      <c r="L871" s="66"/>
      <c r="M871" s="66"/>
      <c r="N871" s="66"/>
      <c r="O871" s="66"/>
      <c r="P871" s="66"/>
      <c r="Q871" s="66"/>
      <c r="R871" s="66"/>
      <c r="S871" s="66"/>
      <c r="T871" s="66"/>
      <c r="U871" s="66"/>
      <c r="V871" s="66"/>
      <c r="W871" s="66"/>
      <c r="X871" s="66"/>
      <c r="Y871" s="66"/>
      <c r="Z871" s="66"/>
      <c r="AA871" s="66"/>
      <c r="AB871" s="66"/>
      <c r="AC871" s="66"/>
      <c r="AD871" s="66"/>
    </row>
    <row r="872" spans="1:30" ht="15.75" customHeight="1" x14ac:dyDescent="0.2">
      <c r="A872" s="66"/>
      <c r="B872" s="66"/>
      <c r="C872" s="66"/>
      <c r="D872" s="66"/>
      <c r="E872" s="66"/>
      <c r="F872" s="66"/>
      <c r="G872" s="66"/>
      <c r="H872" s="66"/>
      <c r="I872" s="66"/>
      <c r="J872" s="66"/>
      <c r="K872" s="66"/>
      <c r="L872" s="66"/>
      <c r="M872" s="66"/>
      <c r="N872" s="66"/>
      <c r="O872" s="66"/>
      <c r="P872" s="66"/>
      <c r="Q872" s="66"/>
      <c r="R872" s="66"/>
      <c r="S872" s="66"/>
      <c r="T872" s="66"/>
      <c r="U872" s="66"/>
      <c r="V872" s="66"/>
      <c r="W872" s="66"/>
      <c r="X872" s="66"/>
      <c r="Y872" s="66"/>
      <c r="Z872" s="66"/>
      <c r="AA872" s="66"/>
      <c r="AB872" s="66"/>
      <c r="AC872" s="66"/>
      <c r="AD872" s="66"/>
    </row>
    <row r="873" spans="1:30" ht="15.75" customHeight="1" x14ac:dyDescent="0.2">
      <c r="A873" s="66"/>
      <c r="B873" s="66"/>
      <c r="C873" s="66"/>
      <c r="D873" s="66"/>
      <c r="E873" s="66"/>
      <c r="F873" s="66"/>
      <c r="G873" s="66"/>
      <c r="H873" s="66"/>
      <c r="I873" s="66"/>
      <c r="J873" s="66"/>
      <c r="K873" s="66"/>
      <c r="L873" s="66"/>
      <c r="M873" s="66"/>
      <c r="N873" s="66"/>
      <c r="O873" s="66"/>
      <c r="P873" s="66"/>
      <c r="Q873" s="66"/>
      <c r="R873" s="66"/>
      <c r="S873" s="66"/>
      <c r="T873" s="66"/>
      <c r="U873" s="66"/>
      <c r="V873" s="66"/>
      <c r="W873" s="66"/>
      <c r="X873" s="66"/>
      <c r="Y873" s="66"/>
      <c r="Z873" s="66"/>
      <c r="AA873" s="66"/>
      <c r="AB873" s="66"/>
      <c r="AC873" s="66"/>
      <c r="AD873" s="66"/>
    </row>
    <row r="874" spans="1:30" ht="15.75" customHeight="1" x14ac:dyDescent="0.2">
      <c r="A874" s="66"/>
      <c r="B874" s="66"/>
      <c r="C874" s="66"/>
      <c r="D874" s="66"/>
      <c r="E874" s="66"/>
      <c r="F874" s="66"/>
      <c r="G874" s="66"/>
      <c r="H874" s="66"/>
      <c r="I874" s="66"/>
      <c r="J874" s="66"/>
      <c r="K874" s="66"/>
      <c r="L874" s="66"/>
      <c r="M874" s="66"/>
      <c r="N874" s="66"/>
      <c r="O874" s="66"/>
      <c r="P874" s="66"/>
      <c r="Q874" s="66"/>
      <c r="R874" s="66"/>
      <c r="S874" s="66"/>
      <c r="T874" s="66"/>
      <c r="U874" s="66"/>
      <c r="V874" s="66"/>
      <c r="W874" s="66"/>
      <c r="X874" s="66"/>
      <c r="Y874" s="66"/>
      <c r="Z874" s="66"/>
      <c r="AA874" s="66"/>
      <c r="AB874" s="66"/>
      <c r="AC874" s="66"/>
      <c r="AD874" s="66"/>
    </row>
    <row r="875" spans="1:30" ht="15.75" customHeight="1" x14ac:dyDescent="0.2">
      <c r="A875" s="66"/>
      <c r="B875" s="66"/>
      <c r="C875" s="66"/>
      <c r="D875" s="66"/>
      <c r="E875" s="66"/>
      <c r="F875" s="66"/>
      <c r="G875" s="66"/>
      <c r="H875" s="66"/>
      <c r="I875" s="66"/>
      <c r="J875" s="66"/>
      <c r="K875" s="66"/>
      <c r="L875" s="66"/>
      <c r="M875" s="66"/>
      <c r="N875" s="66"/>
      <c r="O875" s="66"/>
      <c r="P875" s="66"/>
      <c r="Q875" s="66"/>
      <c r="R875" s="66"/>
      <c r="S875" s="66"/>
      <c r="T875" s="66"/>
      <c r="U875" s="66"/>
      <c r="V875" s="66"/>
      <c r="W875" s="66"/>
      <c r="X875" s="66"/>
      <c r="Y875" s="66"/>
      <c r="Z875" s="66"/>
      <c r="AA875" s="66"/>
      <c r="AB875" s="66"/>
      <c r="AC875" s="66"/>
      <c r="AD875" s="66"/>
    </row>
    <row r="876" spans="1:30" ht="15.75" customHeight="1" x14ac:dyDescent="0.2">
      <c r="A876" s="66"/>
      <c r="B876" s="66"/>
      <c r="C876" s="66"/>
      <c r="D876" s="66"/>
      <c r="E876" s="66"/>
      <c r="F876" s="66"/>
      <c r="G876" s="66"/>
      <c r="H876" s="66"/>
      <c r="I876" s="66"/>
      <c r="J876" s="66"/>
      <c r="K876" s="66"/>
      <c r="L876" s="66"/>
      <c r="M876" s="66"/>
      <c r="N876" s="66"/>
      <c r="O876" s="66"/>
      <c r="P876" s="66"/>
      <c r="Q876" s="66"/>
      <c r="R876" s="66"/>
      <c r="S876" s="66"/>
      <c r="T876" s="66"/>
      <c r="U876" s="66"/>
      <c r="V876" s="66"/>
      <c r="W876" s="66"/>
      <c r="X876" s="66"/>
      <c r="Y876" s="66"/>
      <c r="Z876" s="66"/>
      <c r="AA876" s="66"/>
      <c r="AB876" s="66"/>
      <c r="AC876" s="66"/>
      <c r="AD876" s="66"/>
    </row>
    <row r="877" spans="1:30" ht="15.75" customHeight="1" x14ac:dyDescent="0.2">
      <c r="A877" s="66"/>
      <c r="B877" s="66"/>
      <c r="C877" s="66"/>
      <c r="D877" s="66"/>
      <c r="E877" s="66"/>
      <c r="F877" s="66"/>
      <c r="G877" s="66"/>
      <c r="H877" s="66"/>
      <c r="I877" s="66"/>
      <c r="J877" s="66"/>
      <c r="K877" s="66"/>
      <c r="L877" s="66"/>
      <c r="M877" s="66"/>
      <c r="N877" s="66"/>
      <c r="O877" s="66"/>
      <c r="P877" s="66"/>
      <c r="Q877" s="66"/>
      <c r="R877" s="66"/>
      <c r="S877" s="66"/>
      <c r="T877" s="66"/>
      <c r="U877" s="66"/>
      <c r="V877" s="66"/>
      <c r="W877" s="66"/>
      <c r="X877" s="66"/>
      <c r="Y877" s="66"/>
      <c r="Z877" s="66"/>
      <c r="AA877" s="66"/>
      <c r="AB877" s="66"/>
      <c r="AC877" s="66"/>
      <c r="AD877" s="66"/>
    </row>
    <row r="878" spans="1:30" ht="15.75" customHeight="1" x14ac:dyDescent="0.2">
      <c r="A878" s="66"/>
      <c r="B878" s="66"/>
      <c r="C878" s="66"/>
      <c r="D878" s="66"/>
      <c r="E878" s="66"/>
      <c r="F878" s="66"/>
      <c r="G878" s="66"/>
      <c r="H878" s="66"/>
      <c r="I878" s="66"/>
      <c r="J878" s="66"/>
      <c r="K878" s="66"/>
      <c r="L878" s="66"/>
      <c r="M878" s="66"/>
      <c r="N878" s="66"/>
      <c r="O878" s="66"/>
      <c r="P878" s="66"/>
      <c r="Q878" s="66"/>
      <c r="R878" s="66"/>
      <c r="S878" s="66"/>
      <c r="T878" s="66"/>
      <c r="U878" s="66"/>
      <c r="V878" s="66"/>
      <c r="W878" s="66"/>
      <c r="X878" s="66"/>
      <c r="Y878" s="66"/>
      <c r="Z878" s="66"/>
      <c r="AA878" s="66"/>
      <c r="AB878" s="66"/>
      <c r="AC878" s="66"/>
      <c r="AD878" s="66"/>
    </row>
    <row r="879" spans="1:30" ht="15.75" customHeight="1" x14ac:dyDescent="0.2">
      <c r="A879" s="66"/>
      <c r="B879" s="66"/>
      <c r="C879" s="66"/>
      <c r="D879" s="66"/>
      <c r="E879" s="66"/>
      <c r="F879" s="66"/>
      <c r="G879" s="66"/>
      <c r="H879" s="66"/>
      <c r="I879" s="66"/>
      <c r="J879" s="66"/>
      <c r="K879" s="66"/>
      <c r="L879" s="66"/>
      <c r="M879" s="66"/>
      <c r="N879" s="66"/>
      <c r="O879" s="66"/>
      <c r="P879" s="66"/>
      <c r="Q879" s="66"/>
      <c r="R879" s="66"/>
      <c r="S879" s="66"/>
      <c r="T879" s="66"/>
      <c r="U879" s="66"/>
      <c r="V879" s="66"/>
      <c r="W879" s="66"/>
      <c r="X879" s="66"/>
      <c r="Y879" s="66"/>
      <c r="Z879" s="66"/>
      <c r="AA879" s="66"/>
      <c r="AB879" s="66"/>
      <c r="AC879" s="66"/>
      <c r="AD879" s="66"/>
    </row>
    <row r="880" spans="1:30" ht="15.75" customHeight="1" x14ac:dyDescent="0.2">
      <c r="A880" s="66"/>
      <c r="B880" s="66"/>
      <c r="C880" s="66"/>
      <c r="D880" s="66"/>
      <c r="E880" s="66"/>
      <c r="F880" s="66"/>
      <c r="G880" s="66"/>
      <c r="H880" s="66"/>
      <c r="I880" s="66"/>
      <c r="J880" s="66"/>
      <c r="K880" s="66"/>
      <c r="L880" s="66"/>
      <c r="M880" s="66"/>
      <c r="N880" s="66"/>
      <c r="O880" s="66"/>
      <c r="P880" s="66"/>
      <c r="Q880" s="66"/>
      <c r="R880" s="66"/>
      <c r="S880" s="66"/>
      <c r="T880" s="66"/>
      <c r="U880" s="66"/>
      <c r="V880" s="66"/>
      <c r="W880" s="66"/>
      <c r="X880" s="66"/>
      <c r="Y880" s="66"/>
      <c r="Z880" s="66"/>
      <c r="AA880" s="66"/>
      <c r="AB880" s="66"/>
      <c r="AC880" s="66"/>
      <c r="AD880" s="66"/>
    </row>
    <row r="881" spans="1:30" ht="15.75" customHeight="1" x14ac:dyDescent="0.2">
      <c r="A881" s="66"/>
      <c r="B881" s="66"/>
      <c r="C881" s="66"/>
      <c r="D881" s="66"/>
      <c r="E881" s="66"/>
      <c r="F881" s="66"/>
      <c r="G881" s="66"/>
      <c r="H881" s="66"/>
      <c r="I881" s="66"/>
      <c r="J881" s="66"/>
      <c r="K881" s="66"/>
      <c r="L881" s="66"/>
      <c r="M881" s="66"/>
      <c r="N881" s="66"/>
      <c r="O881" s="66"/>
      <c r="P881" s="66"/>
      <c r="Q881" s="66"/>
      <c r="R881" s="66"/>
      <c r="S881" s="66"/>
      <c r="T881" s="66"/>
      <c r="U881" s="66"/>
      <c r="V881" s="66"/>
      <c r="W881" s="66"/>
      <c r="X881" s="66"/>
      <c r="Y881" s="66"/>
      <c r="Z881" s="66"/>
      <c r="AA881" s="66"/>
      <c r="AB881" s="66"/>
      <c r="AC881" s="66"/>
      <c r="AD881" s="66"/>
    </row>
    <row r="882" spans="1:30" ht="15.75" customHeight="1" x14ac:dyDescent="0.2">
      <c r="A882" s="66"/>
      <c r="B882" s="66"/>
      <c r="C882" s="66"/>
      <c r="D882" s="66"/>
      <c r="E882" s="66"/>
      <c r="F882" s="66"/>
      <c r="G882" s="66"/>
      <c r="H882" s="66"/>
      <c r="I882" s="66"/>
      <c r="J882" s="66"/>
      <c r="K882" s="66"/>
      <c r="L882" s="66"/>
      <c r="M882" s="66"/>
      <c r="N882" s="66"/>
      <c r="O882" s="66"/>
      <c r="P882" s="66"/>
      <c r="Q882" s="66"/>
      <c r="R882" s="66"/>
      <c r="S882" s="66"/>
      <c r="T882" s="66"/>
      <c r="U882" s="66"/>
      <c r="V882" s="66"/>
      <c r="W882" s="66"/>
      <c r="X882" s="66"/>
      <c r="Y882" s="66"/>
      <c r="Z882" s="66"/>
      <c r="AA882" s="66"/>
      <c r="AB882" s="66"/>
      <c r="AC882" s="66"/>
      <c r="AD882" s="66"/>
    </row>
    <row r="883" spans="1:30" ht="15.75" customHeight="1" x14ac:dyDescent="0.2">
      <c r="A883" s="66"/>
      <c r="B883" s="66"/>
      <c r="C883" s="66"/>
      <c r="D883" s="66"/>
      <c r="E883" s="66"/>
      <c r="F883" s="66"/>
      <c r="G883" s="66"/>
      <c r="H883" s="66"/>
      <c r="I883" s="66"/>
      <c r="J883" s="66"/>
      <c r="K883" s="66"/>
      <c r="L883" s="66"/>
      <c r="M883" s="66"/>
      <c r="N883" s="66"/>
      <c r="O883" s="66"/>
      <c r="P883" s="66"/>
      <c r="Q883" s="66"/>
      <c r="R883" s="66"/>
      <c r="S883" s="66"/>
      <c r="T883" s="66"/>
      <c r="U883" s="66"/>
      <c r="V883" s="66"/>
      <c r="W883" s="66"/>
      <c r="X883" s="66"/>
      <c r="Y883" s="66"/>
      <c r="Z883" s="66"/>
      <c r="AA883" s="66"/>
      <c r="AB883" s="66"/>
      <c r="AC883" s="66"/>
      <c r="AD883" s="66"/>
    </row>
    <row r="884" spans="1:30" ht="15.75" customHeight="1" x14ac:dyDescent="0.2">
      <c r="A884" s="66"/>
      <c r="B884" s="66"/>
      <c r="C884" s="66"/>
      <c r="D884" s="66"/>
      <c r="E884" s="66"/>
      <c r="F884" s="66"/>
      <c r="G884" s="66"/>
      <c r="H884" s="66"/>
      <c r="I884" s="66"/>
      <c r="J884" s="66"/>
      <c r="K884" s="66"/>
      <c r="L884" s="66"/>
      <c r="M884" s="66"/>
      <c r="N884" s="66"/>
      <c r="O884" s="66"/>
      <c r="P884" s="66"/>
      <c r="Q884" s="66"/>
      <c r="R884" s="66"/>
      <c r="S884" s="66"/>
      <c r="T884" s="66"/>
      <c r="U884" s="66"/>
      <c r="V884" s="66"/>
      <c r="W884" s="66"/>
      <c r="X884" s="66"/>
      <c r="Y884" s="66"/>
      <c r="Z884" s="66"/>
      <c r="AA884" s="66"/>
      <c r="AB884" s="66"/>
      <c r="AC884" s="66"/>
      <c r="AD884" s="66"/>
    </row>
    <row r="885" spans="1:30" ht="15.75" customHeight="1" x14ac:dyDescent="0.2">
      <c r="A885" s="66"/>
      <c r="B885" s="66"/>
      <c r="C885" s="66"/>
      <c r="D885" s="66"/>
      <c r="E885" s="66"/>
      <c r="F885" s="66"/>
      <c r="G885" s="66"/>
      <c r="H885" s="66"/>
      <c r="I885" s="66"/>
      <c r="J885" s="66"/>
      <c r="K885" s="66"/>
      <c r="L885" s="66"/>
      <c r="M885" s="66"/>
      <c r="N885" s="66"/>
      <c r="O885" s="66"/>
      <c r="P885" s="66"/>
      <c r="Q885" s="66"/>
      <c r="R885" s="66"/>
      <c r="S885" s="66"/>
      <c r="T885" s="66"/>
      <c r="U885" s="66"/>
      <c r="V885" s="66"/>
      <c r="W885" s="66"/>
      <c r="X885" s="66"/>
      <c r="Y885" s="66"/>
      <c r="Z885" s="66"/>
      <c r="AA885" s="66"/>
      <c r="AB885" s="66"/>
      <c r="AC885" s="66"/>
      <c r="AD885" s="66"/>
    </row>
    <row r="886" spans="1:30" ht="15.75" customHeight="1" x14ac:dyDescent="0.2">
      <c r="A886" s="66"/>
      <c r="B886" s="66"/>
      <c r="C886" s="66"/>
      <c r="D886" s="66"/>
      <c r="E886" s="66"/>
      <c r="F886" s="66"/>
      <c r="G886" s="66"/>
      <c r="H886" s="66"/>
      <c r="I886" s="66"/>
      <c r="J886" s="66"/>
      <c r="K886" s="66"/>
      <c r="L886" s="66"/>
      <c r="M886" s="66"/>
      <c r="N886" s="66"/>
      <c r="O886" s="66"/>
      <c r="P886" s="66"/>
      <c r="Q886" s="66"/>
      <c r="R886" s="66"/>
      <c r="S886" s="66"/>
      <c r="T886" s="66"/>
      <c r="U886" s="66"/>
      <c r="V886" s="66"/>
      <c r="W886" s="66"/>
      <c r="X886" s="66"/>
      <c r="Y886" s="66"/>
      <c r="Z886" s="66"/>
      <c r="AA886" s="66"/>
      <c r="AB886" s="66"/>
      <c r="AC886" s="66"/>
      <c r="AD886" s="66"/>
    </row>
    <row r="887" spans="1:30" ht="15.75" customHeight="1" x14ac:dyDescent="0.2">
      <c r="A887" s="66"/>
      <c r="B887" s="66"/>
      <c r="C887" s="66"/>
      <c r="D887" s="66"/>
      <c r="E887" s="66"/>
      <c r="F887" s="66"/>
      <c r="G887" s="66"/>
      <c r="H887" s="66"/>
      <c r="I887" s="66"/>
      <c r="J887" s="66"/>
      <c r="K887" s="66"/>
      <c r="L887" s="66"/>
      <c r="M887" s="66"/>
      <c r="N887" s="66"/>
      <c r="O887" s="66"/>
      <c r="P887" s="66"/>
      <c r="Q887" s="66"/>
      <c r="R887" s="66"/>
      <c r="S887" s="66"/>
      <c r="T887" s="66"/>
      <c r="U887" s="66"/>
      <c r="V887" s="66"/>
      <c r="W887" s="66"/>
      <c r="X887" s="66"/>
      <c r="Y887" s="66"/>
      <c r="Z887" s="66"/>
      <c r="AA887" s="66"/>
      <c r="AB887" s="66"/>
      <c r="AC887" s="66"/>
      <c r="AD887" s="66"/>
    </row>
    <row r="888" spans="1:30" ht="15.75" customHeight="1" x14ac:dyDescent="0.2">
      <c r="A888" s="66"/>
      <c r="B888" s="66"/>
      <c r="C888" s="66"/>
      <c r="D888" s="66"/>
      <c r="E888" s="66"/>
      <c r="F888" s="66"/>
      <c r="G888" s="66"/>
      <c r="H888" s="66"/>
      <c r="I888" s="66"/>
      <c r="J888" s="66"/>
      <c r="K888" s="66"/>
      <c r="L888" s="66"/>
      <c r="M888" s="66"/>
      <c r="N888" s="66"/>
      <c r="O888" s="66"/>
      <c r="P888" s="66"/>
      <c r="Q888" s="66"/>
      <c r="R888" s="66"/>
      <c r="S888" s="66"/>
      <c r="T888" s="66"/>
      <c r="U888" s="66"/>
      <c r="V888" s="66"/>
      <c r="W888" s="66"/>
      <c r="X888" s="66"/>
      <c r="Y888" s="66"/>
      <c r="Z888" s="66"/>
      <c r="AA888" s="66"/>
      <c r="AB888" s="66"/>
      <c r="AC888" s="66"/>
      <c r="AD888" s="66"/>
    </row>
    <row r="889" spans="1:30" ht="15.75" customHeight="1" x14ac:dyDescent="0.2">
      <c r="A889" s="66"/>
      <c r="B889" s="66"/>
      <c r="C889" s="66"/>
      <c r="D889" s="66"/>
      <c r="E889" s="66"/>
      <c r="F889" s="66"/>
      <c r="G889" s="66"/>
      <c r="H889" s="66"/>
      <c r="I889" s="66"/>
      <c r="J889" s="66"/>
      <c r="K889" s="66"/>
      <c r="L889" s="66"/>
      <c r="M889" s="66"/>
      <c r="N889" s="66"/>
      <c r="O889" s="66"/>
      <c r="P889" s="66"/>
      <c r="Q889" s="66"/>
      <c r="R889" s="66"/>
      <c r="S889" s="66"/>
      <c r="T889" s="66"/>
      <c r="U889" s="66"/>
      <c r="V889" s="66"/>
      <c r="W889" s="66"/>
      <c r="X889" s="66"/>
      <c r="Y889" s="66"/>
      <c r="Z889" s="66"/>
      <c r="AA889" s="66"/>
      <c r="AB889" s="66"/>
      <c r="AC889" s="66"/>
      <c r="AD889" s="66"/>
    </row>
    <row r="890" spans="1:30" ht="15.75" customHeight="1" x14ac:dyDescent="0.2">
      <c r="A890" s="66"/>
      <c r="B890" s="66"/>
      <c r="C890" s="66"/>
      <c r="D890" s="66"/>
      <c r="E890" s="66"/>
      <c r="F890" s="66"/>
      <c r="G890" s="66"/>
      <c r="H890" s="66"/>
      <c r="I890" s="66"/>
      <c r="J890" s="66"/>
      <c r="K890" s="66"/>
      <c r="L890" s="66"/>
      <c r="M890" s="66"/>
      <c r="N890" s="66"/>
      <c r="O890" s="66"/>
      <c r="P890" s="66"/>
      <c r="Q890" s="66"/>
      <c r="R890" s="66"/>
      <c r="S890" s="66"/>
      <c r="T890" s="66"/>
      <c r="U890" s="66"/>
      <c r="V890" s="66"/>
      <c r="W890" s="66"/>
      <c r="X890" s="66"/>
      <c r="Y890" s="66"/>
      <c r="Z890" s="66"/>
      <c r="AA890" s="66"/>
      <c r="AB890" s="66"/>
      <c r="AC890" s="66"/>
      <c r="AD890" s="66"/>
    </row>
    <row r="891" spans="1:30" ht="15.75" customHeight="1" x14ac:dyDescent="0.2">
      <c r="A891" s="66"/>
      <c r="B891" s="66"/>
      <c r="C891" s="66"/>
      <c r="D891" s="66"/>
      <c r="E891" s="66"/>
      <c r="F891" s="66"/>
      <c r="G891" s="66"/>
      <c r="H891" s="66"/>
      <c r="I891" s="66"/>
      <c r="J891" s="66"/>
      <c r="K891" s="66"/>
      <c r="L891" s="66"/>
      <c r="M891" s="66"/>
      <c r="N891" s="66"/>
      <c r="O891" s="66"/>
      <c r="P891" s="66"/>
      <c r="Q891" s="66"/>
      <c r="R891" s="66"/>
      <c r="S891" s="66"/>
      <c r="T891" s="66"/>
      <c r="U891" s="66"/>
      <c r="V891" s="66"/>
      <c r="W891" s="66"/>
      <c r="X891" s="66"/>
      <c r="Y891" s="66"/>
      <c r="Z891" s="66"/>
      <c r="AA891" s="66"/>
      <c r="AB891" s="66"/>
      <c r="AC891" s="66"/>
      <c r="AD891" s="66"/>
    </row>
    <row r="892" spans="1:30" ht="15.75" customHeight="1" x14ac:dyDescent="0.2">
      <c r="A892" s="66"/>
      <c r="B892" s="66"/>
      <c r="C892" s="66"/>
      <c r="D892" s="66"/>
      <c r="E892" s="66"/>
      <c r="F892" s="66"/>
      <c r="G892" s="66"/>
      <c r="H892" s="66"/>
      <c r="I892" s="66"/>
      <c r="J892" s="66"/>
      <c r="K892" s="66"/>
      <c r="L892" s="66"/>
      <c r="M892" s="66"/>
      <c r="N892" s="66"/>
      <c r="O892" s="66"/>
      <c r="P892" s="66"/>
      <c r="Q892" s="66"/>
      <c r="R892" s="66"/>
      <c r="S892" s="66"/>
      <c r="T892" s="66"/>
      <c r="U892" s="66"/>
      <c r="V892" s="66"/>
      <c r="W892" s="66"/>
      <c r="X892" s="66"/>
      <c r="Y892" s="66"/>
      <c r="Z892" s="66"/>
      <c r="AA892" s="66"/>
      <c r="AB892" s="66"/>
      <c r="AC892" s="66"/>
      <c r="AD892" s="66"/>
    </row>
    <row r="893" spans="1:30" ht="15.75" customHeight="1" x14ac:dyDescent="0.2">
      <c r="A893" s="66"/>
      <c r="B893" s="66"/>
      <c r="C893" s="66"/>
      <c r="D893" s="66"/>
      <c r="E893" s="66"/>
      <c r="F893" s="66"/>
      <c r="G893" s="66"/>
      <c r="H893" s="66"/>
      <c r="I893" s="66"/>
      <c r="J893" s="66"/>
      <c r="K893" s="66"/>
      <c r="L893" s="66"/>
      <c r="M893" s="66"/>
      <c r="N893" s="66"/>
      <c r="O893" s="66"/>
      <c r="P893" s="66"/>
      <c r="Q893" s="66"/>
      <c r="R893" s="66"/>
      <c r="S893" s="66"/>
      <c r="T893" s="66"/>
      <c r="U893" s="66"/>
      <c r="V893" s="66"/>
      <c r="W893" s="66"/>
      <c r="X893" s="66"/>
      <c r="Y893" s="66"/>
      <c r="Z893" s="66"/>
      <c r="AA893" s="66"/>
      <c r="AB893" s="66"/>
      <c r="AC893" s="66"/>
      <c r="AD893" s="66"/>
    </row>
    <row r="894" spans="1:30" ht="15.75" customHeight="1" x14ac:dyDescent="0.2">
      <c r="A894" s="66"/>
      <c r="B894" s="66"/>
      <c r="C894" s="66"/>
      <c r="D894" s="66"/>
      <c r="E894" s="66"/>
      <c r="F894" s="66"/>
      <c r="G894" s="66"/>
      <c r="H894" s="66"/>
      <c r="I894" s="66"/>
      <c r="J894" s="66"/>
      <c r="K894" s="66"/>
      <c r="L894" s="66"/>
      <c r="M894" s="66"/>
      <c r="N894" s="66"/>
      <c r="O894" s="66"/>
      <c r="P894" s="66"/>
      <c r="Q894" s="66"/>
      <c r="R894" s="66"/>
      <c r="S894" s="66"/>
      <c r="T894" s="66"/>
      <c r="U894" s="66"/>
      <c r="V894" s="66"/>
      <c r="W894" s="66"/>
      <c r="X894" s="66"/>
      <c r="Y894" s="66"/>
      <c r="Z894" s="66"/>
      <c r="AA894" s="66"/>
      <c r="AB894" s="66"/>
      <c r="AC894" s="66"/>
      <c r="AD894" s="66"/>
    </row>
    <row r="895" spans="1:30" ht="15.75" customHeight="1" x14ac:dyDescent="0.2">
      <c r="A895" s="66"/>
      <c r="B895" s="66"/>
      <c r="C895" s="66"/>
      <c r="D895" s="66"/>
      <c r="E895" s="66"/>
      <c r="F895" s="66"/>
      <c r="G895" s="66"/>
      <c r="H895" s="66"/>
      <c r="I895" s="66"/>
      <c r="J895" s="66"/>
      <c r="K895" s="66"/>
      <c r="L895" s="66"/>
      <c r="M895" s="66"/>
      <c r="N895" s="66"/>
      <c r="O895" s="66"/>
      <c r="P895" s="66"/>
      <c r="Q895" s="66"/>
      <c r="R895" s="66"/>
      <c r="S895" s="66"/>
      <c r="T895" s="66"/>
      <c r="U895" s="66"/>
      <c r="V895" s="66"/>
      <c r="W895" s="66"/>
      <c r="X895" s="66"/>
      <c r="Y895" s="66"/>
      <c r="Z895" s="66"/>
      <c r="AA895" s="66"/>
      <c r="AB895" s="66"/>
      <c r="AC895" s="66"/>
      <c r="AD895" s="66"/>
    </row>
    <row r="896" spans="1:30" ht="15.75" customHeight="1" x14ac:dyDescent="0.2">
      <c r="A896" s="66"/>
      <c r="B896" s="66"/>
      <c r="C896" s="66"/>
      <c r="D896" s="66"/>
      <c r="E896" s="66"/>
      <c r="F896" s="66"/>
      <c r="G896" s="66"/>
      <c r="H896" s="66"/>
      <c r="I896" s="66"/>
      <c r="J896" s="66"/>
      <c r="K896" s="66"/>
      <c r="L896" s="66"/>
      <c r="M896" s="66"/>
      <c r="N896" s="66"/>
      <c r="O896" s="66"/>
      <c r="P896" s="66"/>
      <c r="Q896" s="66"/>
      <c r="R896" s="66"/>
      <c r="S896" s="66"/>
      <c r="T896" s="66"/>
      <c r="U896" s="66"/>
      <c r="V896" s="66"/>
      <c r="W896" s="66"/>
      <c r="X896" s="66"/>
      <c r="Y896" s="66"/>
      <c r="Z896" s="66"/>
      <c r="AA896" s="66"/>
      <c r="AB896" s="66"/>
      <c r="AC896" s="66"/>
      <c r="AD896" s="66"/>
    </row>
    <row r="897" spans="1:30" ht="15.75" customHeight="1" x14ac:dyDescent="0.2">
      <c r="A897" s="66"/>
      <c r="B897" s="66"/>
      <c r="C897" s="66"/>
      <c r="D897" s="66"/>
      <c r="E897" s="66"/>
      <c r="F897" s="66"/>
      <c r="G897" s="66"/>
      <c r="H897" s="66"/>
      <c r="I897" s="66"/>
      <c r="J897" s="66"/>
      <c r="K897" s="66"/>
      <c r="L897" s="66"/>
      <c r="M897" s="66"/>
      <c r="N897" s="66"/>
      <c r="O897" s="66"/>
      <c r="P897" s="66"/>
      <c r="Q897" s="66"/>
      <c r="R897" s="66"/>
      <c r="S897" s="66"/>
      <c r="T897" s="66"/>
      <c r="U897" s="66"/>
      <c r="V897" s="66"/>
      <c r="W897" s="66"/>
      <c r="X897" s="66"/>
      <c r="Y897" s="66"/>
      <c r="Z897" s="66"/>
      <c r="AA897" s="66"/>
      <c r="AB897" s="66"/>
      <c r="AC897" s="66"/>
      <c r="AD897" s="66"/>
    </row>
    <row r="898" spans="1:30" ht="15.75" customHeight="1" x14ac:dyDescent="0.2">
      <c r="A898" s="66"/>
      <c r="B898" s="66"/>
      <c r="C898" s="66"/>
      <c r="D898" s="66"/>
      <c r="E898" s="66"/>
      <c r="F898" s="66"/>
      <c r="G898" s="66"/>
      <c r="H898" s="66"/>
      <c r="I898" s="66"/>
      <c r="J898" s="66"/>
      <c r="K898" s="66"/>
      <c r="L898" s="66"/>
      <c r="M898" s="66"/>
      <c r="N898" s="66"/>
      <c r="O898" s="66"/>
      <c r="P898" s="66"/>
      <c r="Q898" s="66"/>
      <c r="R898" s="66"/>
      <c r="S898" s="66"/>
      <c r="T898" s="66"/>
      <c r="U898" s="66"/>
      <c r="V898" s="66"/>
      <c r="W898" s="66"/>
      <c r="X898" s="66"/>
      <c r="Y898" s="66"/>
      <c r="Z898" s="66"/>
      <c r="AA898" s="66"/>
      <c r="AB898" s="66"/>
      <c r="AC898" s="66"/>
      <c r="AD898" s="66"/>
    </row>
    <row r="899" spans="1:30" ht="15.75" customHeight="1" x14ac:dyDescent="0.2">
      <c r="A899" s="66"/>
      <c r="B899" s="66"/>
      <c r="C899" s="66"/>
      <c r="D899" s="66"/>
      <c r="E899" s="66"/>
      <c r="F899" s="66"/>
      <c r="G899" s="66"/>
      <c r="H899" s="66"/>
      <c r="I899" s="66"/>
      <c r="J899" s="66"/>
      <c r="K899" s="66"/>
      <c r="L899" s="66"/>
      <c r="M899" s="66"/>
      <c r="N899" s="66"/>
      <c r="O899" s="66"/>
      <c r="P899" s="66"/>
      <c r="Q899" s="66"/>
      <c r="R899" s="66"/>
      <c r="S899" s="66"/>
      <c r="T899" s="66"/>
      <c r="U899" s="66"/>
      <c r="V899" s="66"/>
      <c r="W899" s="66"/>
      <c r="X899" s="66"/>
      <c r="Y899" s="66"/>
      <c r="Z899" s="66"/>
      <c r="AA899" s="66"/>
      <c r="AB899" s="66"/>
      <c r="AC899" s="66"/>
      <c r="AD899" s="66"/>
    </row>
    <row r="900" spans="1:30" ht="15.75" customHeight="1" x14ac:dyDescent="0.2">
      <c r="A900" s="66"/>
      <c r="B900" s="66"/>
      <c r="C900" s="66"/>
      <c r="D900" s="66"/>
      <c r="E900" s="66"/>
      <c r="F900" s="66"/>
      <c r="G900" s="66"/>
      <c r="H900" s="66"/>
      <c r="I900" s="66"/>
      <c r="J900" s="66"/>
      <c r="K900" s="66"/>
      <c r="L900" s="66"/>
      <c r="M900" s="66"/>
      <c r="N900" s="66"/>
      <c r="O900" s="66"/>
      <c r="P900" s="66"/>
      <c r="Q900" s="66"/>
      <c r="R900" s="66"/>
      <c r="S900" s="66"/>
      <c r="T900" s="66"/>
      <c r="U900" s="66"/>
      <c r="V900" s="66"/>
      <c r="W900" s="66"/>
      <c r="X900" s="66"/>
      <c r="Y900" s="66"/>
      <c r="Z900" s="66"/>
      <c r="AA900" s="66"/>
      <c r="AB900" s="66"/>
      <c r="AC900" s="66"/>
      <c r="AD900" s="66"/>
    </row>
    <row r="901" spans="1:30" ht="15.75" customHeight="1" x14ac:dyDescent="0.2">
      <c r="A901" s="66"/>
      <c r="B901" s="66"/>
      <c r="C901" s="66"/>
      <c r="D901" s="66"/>
      <c r="E901" s="66"/>
      <c r="F901" s="66"/>
      <c r="G901" s="66"/>
      <c r="H901" s="66"/>
      <c r="I901" s="66"/>
      <c r="J901" s="66"/>
      <c r="K901" s="66"/>
      <c r="L901" s="66"/>
      <c r="M901" s="66"/>
      <c r="N901" s="66"/>
      <c r="O901" s="66"/>
      <c r="P901" s="66"/>
      <c r="Q901" s="66"/>
      <c r="R901" s="66"/>
      <c r="S901" s="66"/>
      <c r="T901" s="66"/>
      <c r="U901" s="66"/>
      <c r="V901" s="66"/>
      <c r="W901" s="66"/>
      <c r="X901" s="66"/>
      <c r="Y901" s="66"/>
      <c r="Z901" s="66"/>
      <c r="AA901" s="66"/>
      <c r="AB901" s="66"/>
      <c r="AC901" s="66"/>
      <c r="AD901" s="66"/>
    </row>
    <row r="902" spans="1:30" ht="15.75" customHeight="1" x14ac:dyDescent="0.2">
      <c r="A902" s="66"/>
      <c r="B902" s="66"/>
      <c r="C902" s="66"/>
      <c r="D902" s="66"/>
      <c r="E902" s="66"/>
      <c r="F902" s="66"/>
      <c r="G902" s="66"/>
      <c r="H902" s="66"/>
      <c r="I902" s="66"/>
      <c r="J902" s="66"/>
      <c r="K902" s="66"/>
      <c r="L902" s="66"/>
      <c r="M902" s="66"/>
      <c r="N902" s="66"/>
      <c r="O902" s="66"/>
      <c r="P902" s="66"/>
      <c r="Q902" s="66"/>
      <c r="R902" s="66"/>
      <c r="S902" s="66"/>
      <c r="T902" s="66"/>
      <c r="U902" s="66"/>
      <c r="V902" s="66"/>
      <c r="W902" s="66"/>
      <c r="X902" s="66"/>
      <c r="Y902" s="66"/>
      <c r="Z902" s="66"/>
      <c r="AA902" s="66"/>
      <c r="AB902" s="66"/>
      <c r="AC902" s="66"/>
      <c r="AD902" s="66"/>
    </row>
    <row r="903" spans="1:30" ht="15.75" customHeight="1" x14ac:dyDescent="0.2">
      <c r="A903" s="66"/>
      <c r="B903" s="66"/>
      <c r="C903" s="66"/>
      <c r="D903" s="66"/>
      <c r="E903" s="66"/>
      <c r="F903" s="66"/>
      <c r="G903" s="66"/>
      <c r="H903" s="66"/>
      <c r="I903" s="66"/>
      <c r="J903" s="66"/>
      <c r="K903" s="66"/>
      <c r="L903" s="66"/>
      <c r="M903" s="66"/>
      <c r="N903" s="66"/>
      <c r="O903" s="66"/>
      <c r="P903" s="66"/>
      <c r="Q903" s="66"/>
      <c r="R903" s="66"/>
      <c r="S903" s="66"/>
      <c r="T903" s="66"/>
      <c r="U903" s="66"/>
      <c r="V903" s="66"/>
      <c r="W903" s="66"/>
      <c r="X903" s="66"/>
      <c r="Y903" s="66"/>
      <c r="Z903" s="66"/>
      <c r="AA903" s="66"/>
      <c r="AB903" s="66"/>
      <c r="AC903" s="66"/>
      <c r="AD903" s="66"/>
    </row>
    <row r="904" spans="1:30" ht="15.75" customHeight="1" x14ac:dyDescent="0.2">
      <c r="A904" s="66"/>
      <c r="B904" s="66"/>
      <c r="C904" s="66"/>
      <c r="D904" s="66"/>
      <c r="E904" s="66"/>
      <c r="F904" s="66"/>
      <c r="G904" s="66"/>
      <c r="H904" s="66"/>
      <c r="I904" s="66"/>
      <c r="J904" s="66"/>
      <c r="K904" s="66"/>
      <c r="L904" s="66"/>
      <c r="M904" s="66"/>
      <c r="N904" s="66"/>
      <c r="O904" s="66"/>
      <c r="P904" s="66"/>
      <c r="Q904" s="66"/>
      <c r="R904" s="66"/>
      <c r="S904" s="66"/>
      <c r="T904" s="66"/>
      <c r="U904" s="66"/>
      <c r="V904" s="66"/>
      <c r="W904" s="66"/>
      <c r="X904" s="66"/>
      <c r="Y904" s="66"/>
      <c r="Z904" s="66"/>
      <c r="AA904" s="66"/>
      <c r="AB904" s="66"/>
      <c r="AC904" s="66"/>
      <c r="AD904" s="66"/>
    </row>
    <row r="905" spans="1:30" ht="15.75" customHeight="1" x14ac:dyDescent="0.2">
      <c r="A905" s="66"/>
      <c r="B905" s="66"/>
      <c r="C905" s="66"/>
      <c r="D905" s="66"/>
      <c r="E905" s="66"/>
      <c r="F905" s="66"/>
      <c r="G905" s="66"/>
      <c r="H905" s="66"/>
      <c r="I905" s="66"/>
      <c r="J905" s="66"/>
      <c r="K905" s="66"/>
      <c r="L905" s="66"/>
      <c r="M905" s="66"/>
      <c r="N905" s="66"/>
      <c r="O905" s="66"/>
      <c r="P905" s="66"/>
      <c r="Q905" s="66"/>
      <c r="R905" s="66"/>
      <c r="S905" s="66"/>
      <c r="T905" s="66"/>
      <c r="U905" s="66"/>
      <c r="V905" s="66"/>
      <c r="W905" s="66"/>
      <c r="X905" s="66"/>
      <c r="Y905" s="66"/>
      <c r="Z905" s="66"/>
      <c r="AA905" s="66"/>
      <c r="AB905" s="66"/>
      <c r="AC905" s="66"/>
      <c r="AD905" s="66"/>
    </row>
    <row r="906" spans="1:30" ht="15.75" customHeight="1" x14ac:dyDescent="0.2">
      <c r="A906" s="66"/>
      <c r="B906" s="66"/>
      <c r="C906" s="66"/>
      <c r="D906" s="66"/>
      <c r="E906" s="66"/>
      <c r="F906" s="66"/>
      <c r="G906" s="66"/>
      <c r="H906" s="66"/>
      <c r="I906" s="66"/>
      <c r="J906" s="66"/>
      <c r="K906" s="66"/>
      <c r="L906" s="66"/>
      <c r="M906" s="66"/>
      <c r="N906" s="66"/>
      <c r="O906" s="66"/>
      <c r="P906" s="66"/>
      <c r="Q906" s="66"/>
      <c r="R906" s="66"/>
      <c r="S906" s="66"/>
      <c r="T906" s="66"/>
      <c r="U906" s="66"/>
      <c r="V906" s="66"/>
      <c r="W906" s="66"/>
      <c r="X906" s="66"/>
      <c r="Y906" s="66"/>
      <c r="Z906" s="66"/>
      <c r="AA906" s="66"/>
      <c r="AB906" s="66"/>
      <c r="AC906" s="66"/>
      <c r="AD906" s="66"/>
    </row>
    <row r="907" spans="1:30" ht="15.75" customHeight="1" x14ac:dyDescent="0.2">
      <c r="A907" s="66"/>
      <c r="B907" s="66"/>
      <c r="C907" s="66"/>
      <c r="D907" s="66"/>
      <c r="E907" s="66"/>
      <c r="F907" s="66"/>
      <c r="G907" s="66"/>
      <c r="H907" s="66"/>
      <c r="I907" s="66"/>
      <c r="J907" s="66"/>
      <c r="K907" s="66"/>
      <c r="L907" s="66"/>
      <c r="M907" s="66"/>
      <c r="N907" s="66"/>
      <c r="O907" s="66"/>
      <c r="P907" s="66"/>
      <c r="Q907" s="66"/>
      <c r="R907" s="66"/>
      <c r="S907" s="66"/>
      <c r="T907" s="66"/>
      <c r="U907" s="66"/>
      <c r="V907" s="66"/>
      <c r="W907" s="66"/>
      <c r="X907" s="66"/>
      <c r="Y907" s="66"/>
      <c r="Z907" s="66"/>
      <c r="AA907" s="66"/>
      <c r="AB907" s="66"/>
      <c r="AC907" s="66"/>
      <c r="AD907" s="66"/>
    </row>
    <row r="908" spans="1:30" ht="15.75" customHeight="1" x14ac:dyDescent="0.2">
      <c r="A908" s="66"/>
      <c r="B908" s="66"/>
      <c r="C908" s="66"/>
      <c r="D908" s="66"/>
      <c r="E908" s="66"/>
      <c r="F908" s="66"/>
      <c r="G908" s="66"/>
      <c r="H908" s="66"/>
      <c r="I908" s="66"/>
      <c r="J908" s="66"/>
      <c r="K908" s="66"/>
      <c r="L908" s="66"/>
      <c r="M908" s="66"/>
      <c r="N908" s="66"/>
      <c r="O908" s="66"/>
      <c r="P908" s="66"/>
      <c r="Q908" s="66"/>
      <c r="R908" s="66"/>
      <c r="S908" s="66"/>
      <c r="T908" s="66"/>
      <c r="U908" s="66"/>
      <c r="V908" s="66"/>
      <c r="W908" s="66"/>
      <c r="X908" s="66"/>
      <c r="Y908" s="66"/>
      <c r="Z908" s="66"/>
      <c r="AA908" s="66"/>
      <c r="AB908" s="66"/>
      <c r="AC908" s="66"/>
      <c r="AD908" s="66"/>
    </row>
    <row r="909" spans="1:30" ht="15.75" customHeight="1" x14ac:dyDescent="0.2">
      <c r="A909" s="66"/>
      <c r="B909" s="66"/>
      <c r="C909" s="66"/>
      <c r="D909" s="66"/>
      <c r="E909" s="66"/>
      <c r="F909" s="66"/>
      <c r="G909" s="66"/>
      <c r="H909" s="66"/>
      <c r="I909" s="66"/>
      <c r="J909" s="66"/>
      <c r="K909" s="66"/>
      <c r="L909" s="66"/>
      <c r="M909" s="66"/>
      <c r="N909" s="66"/>
      <c r="O909" s="66"/>
      <c r="P909" s="66"/>
      <c r="Q909" s="66"/>
      <c r="R909" s="66"/>
      <c r="S909" s="66"/>
      <c r="T909" s="66"/>
      <c r="U909" s="66"/>
      <c r="V909" s="66"/>
      <c r="W909" s="66"/>
      <c r="X909" s="66"/>
      <c r="Y909" s="66"/>
      <c r="Z909" s="66"/>
      <c r="AA909" s="66"/>
      <c r="AB909" s="66"/>
      <c r="AC909" s="66"/>
      <c r="AD909" s="66"/>
    </row>
    <row r="910" spans="1:30" ht="15.75" customHeight="1" x14ac:dyDescent="0.2">
      <c r="A910" s="66"/>
      <c r="B910" s="66"/>
      <c r="C910" s="66"/>
      <c r="D910" s="66"/>
      <c r="E910" s="66"/>
      <c r="F910" s="66"/>
      <c r="G910" s="66"/>
      <c r="H910" s="66"/>
      <c r="I910" s="66"/>
      <c r="J910" s="66"/>
      <c r="K910" s="66"/>
      <c r="L910" s="66"/>
      <c r="M910" s="66"/>
      <c r="N910" s="66"/>
      <c r="O910" s="66"/>
      <c r="P910" s="66"/>
      <c r="Q910" s="66"/>
      <c r="R910" s="66"/>
      <c r="S910" s="66"/>
      <c r="T910" s="66"/>
      <c r="U910" s="66"/>
      <c r="V910" s="66"/>
      <c r="W910" s="66"/>
      <c r="X910" s="66"/>
      <c r="Y910" s="66"/>
      <c r="Z910" s="66"/>
      <c r="AA910" s="66"/>
      <c r="AB910" s="66"/>
      <c r="AC910" s="66"/>
      <c r="AD910" s="66"/>
    </row>
    <row r="911" spans="1:30" ht="15.75" customHeight="1" x14ac:dyDescent="0.2">
      <c r="A911" s="66"/>
      <c r="B911" s="66"/>
      <c r="C911" s="66"/>
      <c r="D911" s="66"/>
      <c r="E911" s="66"/>
      <c r="F911" s="66"/>
      <c r="G911" s="66"/>
      <c r="H911" s="66"/>
      <c r="I911" s="66"/>
      <c r="J911" s="66"/>
      <c r="K911" s="66"/>
      <c r="L911" s="66"/>
      <c r="M911" s="66"/>
      <c r="N911" s="66"/>
      <c r="O911" s="66"/>
      <c r="P911" s="66"/>
      <c r="Q911" s="66"/>
      <c r="R911" s="66"/>
      <c r="S911" s="66"/>
      <c r="T911" s="66"/>
      <c r="U911" s="66"/>
      <c r="V911" s="66"/>
      <c r="W911" s="66"/>
      <c r="X911" s="66"/>
      <c r="Y911" s="66"/>
      <c r="Z911" s="66"/>
      <c r="AA911" s="66"/>
      <c r="AB911" s="66"/>
      <c r="AC911" s="66"/>
      <c r="AD911" s="66"/>
    </row>
    <row r="912" spans="1:30" ht="15.75" customHeight="1" x14ac:dyDescent="0.2">
      <c r="A912" s="66"/>
      <c r="B912" s="66"/>
      <c r="C912" s="66"/>
      <c r="D912" s="66"/>
      <c r="E912" s="66"/>
      <c r="F912" s="66"/>
      <c r="G912" s="66"/>
      <c r="H912" s="66"/>
      <c r="I912" s="66"/>
      <c r="J912" s="66"/>
      <c r="K912" s="66"/>
      <c r="L912" s="66"/>
      <c r="M912" s="66"/>
      <c r="N912" s="66"/>
      <c r="O912" s="66"/>
      <c r="P912" s="66"/>
      <c r="Q912" s="66"/>
      <c r="R912" s="66"/>
      <c r="S912" s="66"/>
      <c r="T912" s="66"/>
      <c r="U912" s="66"/>
      <c r="V912" s="66"/>
      <c r="W912" s="66"/>
      <c r="X912" s="66"/>
      <c r="Y912" s="66"/>
      <c r="Z912" s="66"/>
      <c r="AA912" s="66"/>
      <c r="AB912" s="66"/>
      <c r="AC912" s="66"/>
      <c r="AD912" s="66"/>
    </row>
    <row r="913" spans="1:30" ht="15.75" customHeight="1" x14ac:dyDescent="0.2">
      <c r="A913" s="66"/>
      <c r="B913" s="66"/>
      <c r="C913" s="66"/>
      <c r="D913" s="66"/>
      <c r="E913" s="66"/>
      <c r="F913" s="66"/>
      <c r="G913" s="66"/>
      <c r="H913" s="66"/>
      <c r="I913" s="66"/>
      <c r="J913" s="66"/>
      <c r="K913" s="66"/>
      <c r="L913" s="66"/>
      <c r="M913" s="66"/>
      <c r="N913" s="66"/>
      <c r="O913" s="66"/>
      <c r="P913" s="66"/>
      <c r="Q913" s="66"/>
      <c r="R913" s="66"/>
      <c r="S913" s="66"/>
      <c r="T913" s="66"/>
      <c r="U913" s="66"/>
      <c r="V913" s="66"/>
      <c r="W913" s="66"/>
      <c r="X913" s="66"/>
      <c r="Y913" s="66"/>
      <c r="Z913" s="66"/>
      <c r="AA913" s="66"/>
      <c r="AB913" s="66"/>
      <c r="AC913" s="66"/>
      <c r="AD913" s="66"/>
    </row>
    <row r="914" spans="1:30" ht="15.75" customHeight="1" x14ac:dyDescent="0.2">
      <c r="A914" s="66"/>
      <c r="B914" s="66"/>
      <c r="C914" s="66"/>
      <c r="D914" s="66"/>
      <c r="E914" s="66"/>
      <c r="F914" s="66"/>
      <c r="G914" s="66"/>
      <c r="H914" s="66"/>
      <c r="I914" s="66"/>
      <c r="J914" s="66"/>
      <c r="K914" s="66"/>
      <c r="L914" s="66"/>
      <c r="M914" s="66"/>
      <c r="N914" s="66"/>
      <c r="O914" s="66"/>
      <c r="P914" s="66"/>
      <c r="Q914" s="66"/>
      <c r="R914" s="66"/>
      <c r="S914" s="66"/>
      <c r="T914" s="66"/>
      <c r="U914" s="66"/>
      <c r="V914" s="66"/>
      <c r="W914" s="66"/>
      <c r="X914" s="66"/>
      <c r="Y914" s="66"/>
      <c r="Z914" s="66"/>
      <c r="AA914" s="66"/>
      <c r="AB914" s="66"/>
      <c r="AC914" s="66"/>
      <c r="AD914" s="66"/>
    </row>
    <row r="915" spans="1:30" ht="15.75" customHeight="1" x14ac:dyDescent="0.2">
      <c r="A915" s="66"/>
      <c r="B915" s="66"/>
      <c r="C915" s="66"/>
      <c r="D915" s="66"/>
      <c r="E915" s="66"/>
      <c r="F915" s="66"/>
      <c r="G915" s="66"/>
      <c r="H915" s="66"/>
      <c r="I915" s="66"/>
      <c r="J915" s="66"/>
      <c r="K915" s="66"/>
      <c r="L915" s="66"/>
      <c r="M915" s="66"/>
      <c r="N915" s="66"/>
      <c r="O915" s="66"/>
      <c r="P915" s="66"/>
      <c r="Q915" s="66"/>
      <c r="R915" s="66"/>
      <c r="S915" s="66"/>
      <c r="T915" s="66"/>
      <c r="U915" s="66"/>
      <c r="V915" s="66"/>
      <c r="W915" s="66"/>
      <c r="X915" s="66"/>
      <c r="Y915" s="66"/>
      <c r="Z915" s="66"/>
      <c r="AA915" s="66"/>
      <c r="AB915" s="66"/>
      <c r="AC915" s="66"/>
      <c r="AD915" s="66"/>
    </row>
    <row r="916" spans="1:30" ht="15.75" customHeight="1" x14ac:dyDescent="0.2">
      <c r="A916" s="66"/>
      <c r="B916" s="66"/>
      <c r="C916" s="66"/>
      <c r="D916" s="66"/>
      <c r="E916" s="66"/>
      <c r="F916" s="66"/>
      <c r="G916" s="66"/>
      <c r="H916" s="66"/>
      <c r="I916" s="66"/>
      <c r="J916" s="66"/>
      <c r="K916" s="66"/>
      <c r="L916" s="66"/>
      <c r="M916" s="66"/>
      <c r="N916" s="66"/>
      <c r="O916" s="66"/>
      <c r="P916" s="66"/>
      <c r="Q916" s="66"/>
      <c r="R916" s="66"/>
      <c r="S916" s="66"/>
      <c r="T916" s="66"/>
      <c r="U916" s="66"/>
      <c r="V916" s="66"/>
      <c r="W916" s="66"/>
      <c r="X916" s="66"/>
      <c r="Y916" s="66"/>
      <c r="Z916" s="66"/>
      <c r="AA916" s="66"/>
      <c r="AB916" s="66"/>
      <c r="AC916" s="66"/>
      <c r="AD916" s="66"/>
    </row>
    <row r="917" spans="1:30" ht="15.75" customHeight="1" x14ac:dyDescent="0.2">
      <c r="A917" s="66"/>
      <c r="B917" s="66"/>
      <c r="C917" s="66"/>
      <c r="D917" s="66"/>
      <c r="E917" s="66"/>
      <c r="F917" s="66"/>
      <c r="G917" s="66"/>
      <c r="H917" s="66"/>
      <c r="I917" s="66"/>
      <c r="J917" s="66"/>
      <c r="K917" s="66"/>
      <c r="L917" s="66"/>
      <c r="M917" s="66"/>
      <c r="N917" s="66"/>
      <c r="O917" s="66"/>
      <c r="P917" s="66"/>
      <c r="Q917" s="66"/>
      <c r="R917" s="66"/>
      <c r="S917" s="66"/>
      <c r="T917" s="66"/>
      <c r="U917" s="66"/>
      <c r="V917" s="66"/>
      <c r="W917" s="66"/>
      <c r="X917" s="66"/>
      <c r="Y917" s="66"/>
      <c r="Z917" s="66"/>
      <c r="AA917" s="66"/>
      <c r="AB917" s="66"/>
      <c r="AC917" s="66"/>
      <c r="AD917" s="66"/>
    </row>
    <row r="918" spans="1:30" ht="15.75" customHeight="1" x14ac:dyDescent="0.2">
      <c r="A918" s="66"/>
      <c r="B918" s="66"/>
      <c r="C918" s="66"/>
      <c r="D918" s="66"/>
      <c r="E918" s="66"/>
      <c r="F918" s="66"/>
      <c r="G918" s="66"/>
      <c r="H918" s="66"/>
      <c r="I918" s="66"/>
      <c r="J918" s="66"/>
      <c r="K918" s="66"/>
      <c r="L918" s="66"/>
      <c r="M918" s="66"/>
      <c r="N918" s="66"/>
      <c r="O918" s="66"/>
      <c r="P918" s="66"/>
      <c r="Q918" s="66"/>
      <c r="R918" s="66"/>
      <c r="S918" s="66"/>
      <c r="T918" s="66"/>
      <c r="U918" s="66"/>
      <c r="V918" s="66"/>
      <c r="W918" s="66"/>
      <c r="X918" s="66"/>
      <c r="Y918" s="66"/>
      <c r="Z918" s="66"/>
      <c r="AA918" s="66"/>
      <c r="AB918" s="66"/>
      <c r="AC918" s="66"/>
      <c r="AD918" s="66"/>
    </row>
    <row r="919" spans="1:30" ht="15.75" customHeight="1" x14ac:dyDescent="0.2">
      <c r="A919" s="66"/>
      <c r="B919" s="66"/>
      <c r="C919" s="66"/>
      <c r="D919" s="66"/>
      <c r="E919" s="66"/>
      <c r="F919" s="66"/>
      <c r="G919" s="66"/>
      <c r="H919" s="66"/>
      <c r="I919" s="66"/>
      <c r="J919" s="66"/>
      <c r="K919" s="66"/>
      <c r="L919" s="66"/>
      <c r="M919" s="66"/>
      <c r="N919" s="66"/>
      <c r="O919" s="66"/>
      <c r="P919" s="66"/>
      <c r="Q919" s="66"/>
      <c r="R919" s="66"/>
      <c r="S919" s="66"/>
      <c r="T919" s="66"/>
      <c r="U919" s="66"/>
      <c r="V919" s="66"/>
      <c r="W919" s="66"/>
      <c r="X919" s="66"/>
      <c r="Y919" s="66"/>
      <c r="Z919" s="66"/>
      <c r="AA919" s="66"/>
      <c r="AB919" s="66"/>
      <c r="AC919" s="66"/>
      <c r="AD919" s="66"/>
    </row>
    <row r="920" spans="1:30" ht="15.75" customHeight="1" x14ac:dyDescent="0.2">
      <c r="A920" s="66"/>
      <c r="B920" s="66"/>
      <c r="C920" s="66"/>
      <c r="D920" s="66"/>
      <c r="E920" s="66"/>
      <c r="F920" s="66"/>
      <c r="G920" s="66"/>
      <c r="H920" s="66"/>
      <c r="I920" s="66"/>
      <c r="J920" s="66"/>
      <c r="K920" s="66"/>
      <c r="L920" s="66"/>
      <c r="M920" s="66"/>
      <c r="N920" s="66"/>
      <c r="O920" s="66"/>
      <c r="P920" s="66"/>
      <c r="Q920" s="66"/>
      <c r="R920" s="66"/>
      <c r="S920" s="66"/>
      <c r="T920" s="66"/>
      <c r="U920" s="66"/>
      <c r="V920" s="66"/>
      <c r="W920" s="66"/>
      <c r="X920" s="66"/>
      <c r="Y920" s="66"/>
      <c r="Z920" s="66"/>
      <c r="AA920" s="66"/>
      <c r="AB920" s="66"/>
      <c r="AC920" s="66"/>
      <c r="AD920" s="66"/>
    </row>
    <row r="921" spans="1:30" ht="15.75" customHeight="1" x14ac:dyDescent="0.2">
      <c r="A921" s="66"/>
      <c r="B921" s="66"/>
      <c r="C921" s="66"/>
      <c r="D921" s="66"/>
      <c r="E921" s="66"/>
      <c r="F921" s="66"/>
      <c r="G921" s="66"/>
      <c r="H921" s="66"/>
      <c r="I921" s="66"/>
      <c r="J921" s="66"/>
      <c r="K921" s="66"/>
      <c r="L921" s="66"/>
      <c r="M921" s="66"/>
      <c r="N921" s="66"/>
      <c r="O921" s="66"/>
      <c r="P921" s="66"/>
      <c r="Q921" s="66"/>
      <c r="R921" s="66"/>
      <c r="S921" s="66"/>
      <c r="T921" s="66"/>
      <c r="U921" s="66"/>
      <c r="V921" s="66"/>
      <c r="W921" s="66"/>
      <c r="X921" s="66"/>
      <c r="Y921" s="66"/>
      <c r="Z921" s="66"/>
      <c r="AA921" s="66"/>
      <c r="AB921" s="66"/>
      <c r="AC921" s="66"/>
      <c r="AD921" s="66"/>
    </row>
    <row r="922" spans="1:30" ht="15.75" customHeight="1" x14ac:dyDescent="0.2">
      <c r="A922" s="66"/>
      <c r="B922" s="66"/>
      <c r="C922" s="66"/>
      <c r="D922" s="66"/>
      <c r="E922" s="66"/>
      <c r="F922" s="66"/>
      <c r="G922" s="66"/>
      <c r="H922" s="66"/>
      <c r="I922" s="66"/>
      <c r="J922" s="66"/>
      <c r="K922" s="66"/>
      <c r="L922" s="66"/>
      <c r="M922" s="66"/>
      <c r="N922" s="66"/>
      <c r="O922" s="66"/>
      <c r="P922" s="66"/>
      <c r="Q922" s="66"/>
      <c r="R922" s="66"/>
      <c r="S922" s="66"/>
      <c r="T922" s="66"/>
      <c r="U922" s="66"/>
      <c r="V922" s="66"/>
      <c r="W922" s="66"/>
      <c r="X922" s="66"/>
      <c r="Y922" s="66"/>
      <c r="Z922" s="66"/>
      <c r="AA922" s="66"/>
      <c r="AB922" s="66"/>
      <c r="AC922" s="66"/>
      <c r="AD922" s="66"/>
    </row>
    <row r="923" spans="1:30" ht="15.75" customHeight="1" x14ac:dyDescent="0.2">
      <c r="A923" s="66"/>
      <c r="B923" s="66"/>
      <c r="C923" s="66"/>
      <c r="D923" s="66"/>
      <c r="E923" s="66"/>
      <c r="F923" s="66"/>
      <c r="G923" s="66"/>
      <c r="H923" s="66"/>
      <c r="I923" s="66"/>
      <c r="J923" s="66"/>
      <c r="K923" s="66"/>
      <c r="L923" s="66"/>
      <c r="M923" s="66"/>
      <c r="N923" s="66"/>
      <c r="O923" s="66"/>
      <c r="P923" s="66"/>
      <c r="Q923" s="66"/>
      <c r="R923" s="66"/>
      <c r="S923" s="66"/>
      <c r="T923" s="66"/>
      <c r="U923" s="66"/>
      <c r="V923" s="66"/>
      <c r="W923" s="66"/>
      <c r="X923" s="66"/>
      <c r="Y923" s="66"/>
      <c r="Z923" s="66"/>
      <c r="AA923" s="66"/>
      <c r="AB923" s="66"/>
      <c r="AC923" s="66"/>
      <c r="AD923" s="66"/>
    </row>
    <row r="924" spans="1:30" ht="15.75" customHeight="1" x14ac:dyDescent="0.2">
      <c r="A924" s="66"/>
      <c r="B924" s="66"/>
      <c r="C924" s="66"/>
      <c r="D924" s="66"/>
      <c r="E924" s="66"/>
      <c r="F924" s="66"/>
      <c r="G924" s="66"/>
      <c r="H924" s="66"/>
      <c r="I924" s="66"/>
      <c r="J924" s="66"/>
      <c r="K924" s="66"/>
      <c r="L924" s="66"/>
      <c r="M924" s="66"/>
      <c r="N924" s="66"/>
      <c r="O924" s="66"/>
      <c r="P924" s="66"/>
      <c r="Q924" s="66"/>
      <c r="R924" s="66"/>
      <c r="S924" s="66"/>
      <c r="T924" s="66"/>
      <c r="U924" s="66"/>
      <c r="V924" s="66"/>
      <c r="W924" s="66"/>
      <c r="X924" s="66"/>
      <c r="Y924" s="66"/>
      <c r="Z924" s="66"/>
      <c r="AA924" s="66"/>
      <c r="AB924" s="66"/>
      <c r="AC924" s="66"/>
      <c r="AD924" s="66"/>
    </row>
    <row r="925" spans="1:30" ht="15.75" customHeight="1" x14ac:dyDescent="0.2">
      <c r="A925" s="66"/>
      <c r="B925" s="66"/>
      <c r="C925" s="66"/>
      <c r="D925" s="66"/>
      <c r="E925" s="66"/>
      <c r="F925" s="66"/>
      <c r="G925" s="66"/>
      <c r="H925" s="66"/>
      <c r="I925" s="66"/>
      <c r="J925" s="66"/>
      <c r="K925" s="66"/>
      <c r="L925" s="66"/>
      <c r="M925" s="66"/>
      <c r="N925" s="66"/>
      <c r="O925" s="66"/>
      <c r="P925" s="66"/>
      <c r="Q925" s="66"/>
      <c r="R925" s="66"/>
      <c r="S925" s="66"/>
      <c r="T925" s="66"/>
      <c r="U925" s="66"/>
      <c r="V925" s="66"/>
      <c r="W925" s="66"/>
      <c r="X925" s="66"/>
      <c r="Y925" s="66"/>
      <c r="Z925" s="66"/>
      <c r="AA925" s="66"/>
      <c r="AB925" s="66"/>
      <c r="AC925" s="66"/>
      <c r="AD925" s="66"/>
    </row>
    <row r="926" spans="1:30" ht="15.75" customHeight="1" x14ac:dyDescent="0.2">
      <c r="A926" s="66"/>
      <c r="B926" s="66"/>
      <c r="C926" s="66"/>
      <c r="D926" s="66"/>
      <c r="E926" s="66"/>
      <c r="F926" s="66"/>
      <c r="G926" s="66"/>
      <c r="H926" s="66"/>
      <c r="I926" s="66"/>
      <c r="J926" s="66"/>
      <c r="K926" s="66"/>
      <c r="L926" s="66"/>
      <c r="M926" s="66"/>
      <c r="N926" s="66"/>
      <c r="O926" s="66"/>
      <c r="P926" s="66"/>
      <c r="Q926" s="66"/>
      <c r="R926" s="66"/>
      <c r="S926" s="66"/>
      <c r="T926" s="66"/>
      <c r="U926" s="66"/>
      <c r="V926" s="66"/>
      <c r="W926" s="66"/>
      <c r="X926" s="66"/>
      <c r="Y926" s="66"/>
      <c r="Z926" s="66"/>
      <c r="AA926" s="66"/>
      <c r="AB926" s="66"/>
      <c r="AC926" s="66"/>
      <c r="AD926" s="66"/>
    </row>
    <row r="927" spans="1:30" ht="15.75" customHeight="1" x14ac:dyDescent="0.2">
      <c r="A927" s="66"/>
      <c r="B927" s="66"/>
      <c r="C927" s="66"/>
      <c r="D927" s="66"/>
      <c r="E927" s="66"/>
      <c r="F927" s="66"/>
      <c r="G927" s="66"/>
      <c r="H927" s="66"/>
      <c r="I927" s="66"/>
      <c r="J927" s="66"/>
      <c r="K927" s="66"/>
      <c r="L927" s="66"/>
      <c r="M927" s="66"/>
      <c r="N927" s="66"/>
      <c r="O927" s="66"/>
      <c r="P927" s="66"/>
      <c r="Q927" s="66"/>
      <c r="R927" s="66"/>
      <c r="S927" s="66"/>
      <c r="T927" s="66"/>
      <c r="U927" s="66"/>
      <c r="V927" s="66"/>
      <c r="W927" s="66"/>
      <c r="X927" s="66"/>
      <c r="Y927" s="66"/>
      <c r="Z927" s="66"/>
      <c r="AA927" s="66"/>
      <c r="AB927" s="66"/>
      <c r="AC927" s="66"/>
      <c r="AD927" s="66"/>
    </row>
    <row r="928" spans="1:30" ht="15.75" customHeight="1" x14ac:dyDescent="0.2">
      <c r="A928" s="66"/>
      <c r="B928" s="66"/>
      <c r="C928" s="66"/>
      <c r="D928" s="66"/>
      <c r="E928" s="66"/>
      <c r="F928" s="66"/>
      <c r="G928" s="66"/>
      <c r="H928" s="66"/>
      <c r="I928" s="66"/>
      <c r="J928" s="66"/>
      <c r="K928" s="66"/>
      <c r="L928" s="66"/>
      <c r="M928" s="66"/>
      <c r="N928" s="66"/>
      <c r="O928" s="66"/>
      <c r="P928" s="66"/>
      <c r="Q928" s="66"/>
      <c r="R928" s="66"/>
      <c r="S928" s="66"/>
      <c r="T928" s="66"/>
      <c r="U928" s="66"/>
      <c r="V928" s="66"/>
      <c r="W928" s="66"/>
      <c r="X928" s="66"/>
      <c r="Y928" s="66"/>
      <c r="Z928" s="66"/>
      <c r="AA928" s="66"/>
      <c r="AB928" s="66"/>
      <c r="AC928" s="66"/>
      <c r="AD928" s="66"/>
    </row>
    <row r="929" spans="1:30" ht="15.75" customHeight="1" x14ac:dyDescent="0.2">
      <c r="A929" s="66"/>
      <c r="B929" s="66"/>
      <c r="C929" s="66"/>
      <c r="D929" s="66"/>
      <c r="E929" s="66"/>
      <c r="F929" s="66"/>
      <c r="G929" s="66"/>
      <c r="H929" s="66"/>
      <c r="I929" s="66"/>
      <c r="J929" s="66"/>
      <c r="K929" s="66"/>
      <c r="L929" s="66"/>
      <c r="M929" s="66"/>
      <c r="N929" s="66"/>
      <c r="O929" s="66"/>
      <c r="P929" s="66"/>
      <c r="Q929" s="66"/>
      <c r="R929" s="66"/>
      <c r="S929" s="66"/>
      <c r="T929" s="66"/>
      <c r="U929" s="66"/>
      <c r="V929" s="66"/>
      <c r="W929" s="66"/>
      <c r="X929" s="66"/>
      <c r="Y929" s="66"/>
      <c r="Z929" s="66"/>
      <c r="AA929" s="66"/>
      <c r="AB929" s="66"/>
      <c r="AC929" s="66"/>
      <c r="AD929" s="66"/>
    </row>
    <row r="930" spans="1:30" ht="15.75" customHeight="1" x14ac:dyDescent="0.2">
      <c r="A930" s="66"/>
      <c r="B930" s="66"/>
      <c r="C930" s="66"/>
      <c r="D930" s="66"/>
      <c r="E930" s="66"/>
      <c r="F930" s="66"/>
      <c r="G930" s="66"/>
      <c r="H930" s="66"/>
      <c r="I930" s="66"/>
      <c r="J930" s="66"/>
      <c r="K930" s="66"/>
      <c r="L930" s="66"/>
      <c r="M930" s="66"/>
      <c r="N930" s="66"/>
      <c r="O930" s="66"/>
      <c r="P930" s="66"/>
      <c r="Q930" s="66"/>
      <c r="R930" s="66"/>
      <c r="S930" s="66"/>
      <c r="T930" s="66"/>
      <c r="U930" s="66"/>
      <c r="V930" s="66"/>
      <c r="W930" s="66"/>
      <c r="X930" s="66"/>
      <c r="Y930" s="66"/>
      <c r="Z930" s="66"/>
      <c r="AA930" s="66"/>
      <c r="AB930" s="66"/>
      <c r="AC930" s="66"/>
      <c r="AD930" s="66"/>
    </row>
    <row r="931" spans="1:30" ht="15.75" customHeight="1" x14ac:dyDescent="0.2">
      <c r="A931" s="66"/>
      <c r="B931" s="66"/>
      <c r="C931" s="66"/>
      <c r="D931" s="66"/>
      <c r="E931" s="66"/>
      <c r="F931" s="66"/>
      <c r="G931" s="66"/>
      <c r="H931" s="66"/>
      <c r="I931" s="66"/>
      <c r="J931" s="66"/>
      <c r="K931" s="66"/>
      <c r="L931" s="66"/>
      <c r="M931" s="66"/>
      <c r="N931" s="66"/>
      <c r="O931" s="66"/>
      <c r="P931" s="66"/>
      <c r="Q931" s="66"/>
      <c r="R931" s="66"/>
      <c r="S931" s="66"/>
      <c r="T931" s="66"/>
      <c r="U931" s="66"/>
      <c r="V931" s="66"/>
      <c r="W931" s="66"/>
      <c r="X931" s="66"/>
      <c r="Y931" s="66"/>
      <c r="Z931" s="66"/>
      <c r="AA931" s="66"/>
      <c r="AB931" s="66"/>
      <c r="AC931" s="66"/>
      <c r="AD931" s="66"/>
    </row>
    <row r="932" spans="1:30" ht="15.75" customHeight="1" x14ac:dyDescent="0.2">
      <c r="A932" s="66"/>
      <c r="B932" s="66"/>
      <c r="C932" s="66"/>
      <c r="D932" s="66"/>
      <c r="E932" s="66"/>
      <c r="F932" s="66"/>
      <c r="G932" s="66"/>
      <c r="H932" s="66"/>
      <c r="I932" s="66"/>
      <c r="J932" s="66"/>
      <c r="K932" s="66"/>
      <c r="L932" s="66"/>
      <c r="M932" s="66"/>
      <c r="N932" s="66"/>
      <c r="O932" s="66"/>
      <c r="P932" s="66"/>
      <c r="Q932" s="66"/>
      <c r="R932" s="66"/>
      <c r="S932" s="66"/>
      <c r="T932" s="66"/>
      <c r="U932" s="66"/>
      <c r="V932" s="66"/>
      <c r="W932" s="66"/>
      <c r="X932" s="66"/>
      <c r="Y932" s="66"/>
      <c r="Z932" s="66"/>
      <c r="AA932" s="66"/>
      <c r="AB932" s="66"/>
      <c r="AC932" s="66"/>
      <c r="AD932" s="66"/>
    </row>
    <row r="933" spans="1:30" ht="15.75" customHeight="1" x14ac:dyDescent="0.2">
      <c r="A933" s="66"/>
      <c r="B933" s="66"/>
      <c r="C933" s="66"/>
      <c r="D933" s="66"/>
      <c r="E933" s="66"/>
      <c r="F933" s="66"/>
      <c r="G933" s="66"/>
      <c r="H933" s="66"/>
      <c r="I933" s="66"/>
      <c r="J933" s="66"/>
      <c r="K933" s="66"/>
      <c r="L933" s="66"/>
      <c r="M933" s="66"/>
      <c r="N933" s="66"/>
      <c r="O933" s="66"/>
      <c r="P933" s="66"/>
      <c r="Q933" s="66"/>
      <c r="R933" s="66"/>
      <c r="S933" s="66"/>
      <c r="T933" s="66"/>
      <c r="U933" s="66"/>
      <c r="V933" s="66"/>
      <c r="W933" s="66"/>
      <c r="X933" s="66"/>
      <c r="Y933" s="66"/>
      <c r="Z933" s="66"/>
      <c r="AA933" s="66"/>
      <c r="AB933" s="66"/>
      <c r="AC933" s="66"/>
      <c r="AD933" s="66"/>
    </row>
    <row r="934" spans="1:30" ht="15.75" customHeight="1" x14ac:dyDescent="0.2">
      <c r="A934" s="66"/>
      <c r="B934" s="66"/>
      <c r="C934" s="66"/>
      <c r="D934" s="66"/>
      <c r="E934" s="66"/>
      <c r="F934" s="66"/>
      <c r="G934" s="66"/>
      <c r="H934" s="66"/>
      <c r="I934" s="66"/>
      <c r="J934" s="66"/>
      <c r="K934" s="66"/>
      <c r="L934" s="66"/>
      <c r="M934" s="66"/>
      <c r="N934" s="66"/>
      <c r="O934" s="66"/>
      <c r="P934" s="66"/>
      <c r="Q934" s="66"/>
      <c r="R934" s="66"/>
      <c r="S934" s="66"/>
      <c r="T934" s="66"/>
      <c r="U934" s="66"/>
      <c r="V934" s="66"/>
      <c r="W934" s="66"/>
      <c r="X934" s="66"/>
      <c r="Y934" s="66"/>
      <c r="Z934" s="66"/>
      <c r="AA934" s="66"/>
      <c r="AB934" s="66"/>
      <c r="AC934" s="66"/>
      <c r="AD934" s="66"/>
    </row>
    <row r="935" spans="1:30" ht="15.75" customHeight="1" x14ac:dyDescent="0.2">
      <c r="A935" s="66"/>
      <c r="B935" s="66"/>
      <c r="C935" s="66"/>
      <c r="D935" s="66"/>
      <c r="E935" s="66"/>
      <c r="F935" s="66"/>
      <c r="G935" s="66"/>
      <c r="H935" s="66"/>
      <c r="I935" s="66"/>
      <c r="J935" s="66"/>
      <c r="K935" s="66"/>
      <c r="L935" s="66"/>
      <c r="M935" s="66"/>
      <c r="N935" s="66"/>
      <c r="O935" s="66"/>
      <c r="P935" s="66"/>
      <c r="Q935" s="66"/>
      <c r="R935" s="66"/>
      <c r="S935" s="66"/>
      <c r="T935" s="66"/>
      <c r="U935" s="66"/>
      <c r="V935" s="66"/>
      <c r="W935" s="66"/>
      <c r="X935" s="66"/>
      <c r="Y935" s="66"/>
      <c r="Z935" s="66"/>
      <c r="AA935" s="66"/>
      <c r="AB935" s="66"/>
      <c r="AC935" s="66"/>
      <c r="AD935" s="66"/>
    </row>
    <row r="936" spans="1:30" ht="15.75" customHeight="1" x14ac:dyDescent="0.2">
      <c r="A936" s="66"/>
      <c r="B936" s="66"/>
      <c r="C936" s="66"/>
      <c r="D936" s="66"/>
      <c r="E936" s="66"/>
      <c r="F936" s="66"/>
      <c r="G936" s="66"/>
      <c r="H936" s="66"/>
      <c r="I936" s="66"/>
      <c r="J936" s="66"/>
      <c r="K936" s="66"/>
      <c r="L936" s="66"/>
      <c r="M936" s="66"/>
      <c r="N936" s="66"/>
      <c r="O936" s="66"/>
      <c r="P936" s="66"/>
      <c r="Q936" s="66"/>
      <c r="R936" s="66"/>
      <c r="S936" s="66"/>
      <c r="T936" s="66"/>
      <c r="U936" s="66"/>
      <c r="V936" s="66"/>
      <c r="W936" s="66"/>
      <c r="X936" s="66"/>
      <c r="Y936" s="66"/>
      <c r="Z936" s="66"/>
      <c r="AA936" s="66"/>
      <c r="AB936" s="66"/>
      <c r="AC936" s="66"/>
      <c r="AD936" s="66"/>
    </row>
    <row r="937" spans="1:30" ht="15.75" customHeight="1" x14ac:dyDescent="0.2">
      <c r="A937" s="66"/>
      <c r="B937" s="66"/>
      <c r="C937" s="66"/>
      <c r="D937" s="66"/>
      <c r="E937" s="66"/>
      <c r="F937" s="66"/>
      <c r="G937" s="66"/>
      <c r="H937" s="66"/>
      <c r="I937" s="66"/>
      <c r="J937" s="66"/>
      <c r="K937" s="66"/>
      <c r="L937" s="66"/>
      <c r="M937" s="66"/>
      <c r="N937" s="66"/>
      <c r="O937" s="66"/>
      <c r="P937" s="66"/>
      <c r="Q937" s="66"/>
      <c r="R937" s="66"/>
      <c r="S937" s="66"/>
      <c r="T937" s="66"/>
      <c r="U937" s="66"/>
      <c r="V937" s="66"/>
      <c r="W937" s="66"/>
      <c r="X937" s="66"/>
      <c r="Y937" s="66"/>
      <c r="Z937" s="66"/>
      <c r="AA937" s="66"/>
      <c r="AB937" s="66"/>
      <c r="AC937" s="66"/>
      <c r="AD937" s="66"/>
    </row>
    <row r="938" spans="1:30" ht="15.75" customHeight="1" x14ac:dyDescent="0.2">
      <c r="A938" s="66"/>
      <c r="B938" s="66"/>
      <c r="C938" s="66"/>
      <c r="D938" s="66"/>
      <c r="E938" s="66"/>
      <c r="F938" s="66"/>
      <c r="G938" s="66"/>
      <c r="H938" s="66"/>
      <c r="I938" s="66"/>
      <c r="J938" s="66"/>
      <c r="K938" s="66"/>
      <c r="L938" s="66"/>
      <c r="M938" s="66"/>
      <c r="N938" s="66"/>
      <c r="O938" s="66"/>
      <c r="P938" s="66"/>
      <c r="Q938" s="66"/>
      <c r="R938" s="66"/>
      <c r="S938" s="66"/>
      <c r="T938" s="66"/>
      <c r="U938" s="66"/>
      <c r="V938" s="66"/>
      <c r="W938" s="66"/>
      <c r="X938" s="66"/>
      <c r="Y938" s="66"/>
      <c r="Z938" s="66"/>
      <c r="AA938" s="66"/>
      <c r="AB938" s="66"/>
      <c r="AC938" s="66"/>
      <c r="AD938" s="66"/>
    </row>
    <row r="939" spans="1:30" ht="15.75" customHeight="1" x14ac:dyDescent="0.2">
      <c r="A939" s="66"/>
      <c r="B939" s="66"/>
      <c r="C939" s="66"/>
      <c r="D939" s="66"/>
      <c r="E939" s="66"/>
      <c r="F939" s="66"/>
      <c r="G939" s="66"/>
      <c r="H939" s="66"/>
      <c r="I939" s="66"/>
      <c r="J939" s="66"/>
      <c r="K939" s="66"/>
      <c r="L939" s="66"/>
      <c r="M939" s="66"/>
      <c r="N939" s="66"/>
      <c r="O939" s="66"/>
      <c r="P939" s="66"/>
      <c r="Q939" s="66"/>
      <c r="R939" s="66"/>
      <c r="S939" s="66"/>
      <c r="T939" s="66"/>
      <c r="U939" s="66"/>
      <c r="V939" s="66"/>
      <c r="W939" s="66"/>
      <c r="X939" s="66"/>
      <c r="Y939" s="66"/>
      <c r="Z939" s="66"/>
      <c r="AA939" s="66"/>
      <c r="AB939" s="66"/>
      <c r="AC939" s="66"/>
      <c r="AD939" s="66"/>
    </row>
    <row r="940" spans="1:30" ht="15.75" customHeight="1" x14ac:dyDescent="0.2">
      <c r="A940" s="66"/>
      <c r="B940" s="66"/>
      <c r="C940" s="66"/>
      <c r="D940" s="66"/>
      <c r="E940" s="66"/>
      <c r="F940" s="66"/>
      <c r="G940" s="66"/>
      <c r="H940" s="66"/>
      <c r="I940" s="66"/>
      <c r="J940" s="66"/>
      <c r="K940" s="66"/>
      <c r="L940" s="66"/>
      <c r="M940" s="66"/>
      <c r="N940" s="66"/>
      <c r="O940" s="66"/>
      <c r="P940" s="66"/>
      <c r="Q940" s="66"/>
      <c r="R940" s="66"/>
      <c r="S940" s="66"/>
      <c r="T940" s="66"/>
      <c r="U940" s="66"/>
      <c r="V940" s="66"/>
      <c r="W940" s="66"/>
      <c r="X940" s="66"/>
      <c r="Y940" s="66"/>
      <c r="Z940" s="66"/>
      <c r="AA940" s="66"/>
      <c r="AB940" s="66"/>
      <c r="AC940" s="66"/>
      <c r="AD940" s="66"/>
    </row>
    <row r="941" spans="1:30" ht="15.75" customHeight="1" x14ac:dyDescent="0.2">
      <c r="A941" s="66"/>
      <c r="B941" s="66"/>
      <c r="C941" s="66"/>
      <c r="D941" s="66"/>
      <c r="E941" s="66"/>
      <c r="F941" s="66"/>
      <c r="G941" s="66"/>
      <c r="H941" s="66"/>
      <c r="I941" s="66"/>
      <c r="J941" s="66"/>
      <c r="K941" s="66"/>
      <c r="L941" s="66"/>
      <c r="M941" s="66"/>
      <c r="N941" s="66"/>
      <c r="O941" s="66"/>
      <c r="P941" s="66"/>
      <c r="Q941" s="66"/>
      <c r="R941" s="66"/>
      <c r="S941" s="66"/>
      <c r="T941" s="66"/>
      <c r="U941" s="66"/>
      <c r="V941" s="66"/>
      <c r="W941" s="66"/>
      <c r="X941" s="66"/>
      <c r="Y941" s="66"/>
      <c r="Z941" s="66"/>
      <c r="AA941" s="66"/>
      <c r="AB941" s="66"/>
      <c r="AC941" s="66"/>
      <c r="AD941" s="66"/>
    </row>
    <row r="942" spans="1:30" ht="15.75" customHeight="1" x14ac:dyDescent="0.2">
      <c r="A942" s="66"/>
      <c r="B942" s="66"/>
      <c r="C942" s="66"/>
      <c r="D942" s="66"/>
      <c r="E942" s="66"/>
      <c r="F942" s="66"/>
      <c r="G942" s="66"/>
      <c r="H942" s="66"/>
      <c r="I942" s="66"/>
      <c r="J942" s="66"/>
      <c r="K942" s="66"/>
      <c r="L942" s="66"/>
      <c r="M942" s="66"/>
      <c r="N942" s="66"/>
      <c r="O942" s="66"/>
      <c r="P942" s="66"/>
      <c r="Q942" s="66"/>
      <c r="R942" s="66"/>
      <c r="S942" s="66"/>
      <c r="T942" s="66"/>
      <c r="U942" s="66"/>
      <c r="V942" s="66"/>
      <c r="W942" s="66"/>
      <c r="X942" s="66"/>
      <c r="Y942" s="66"/>
      <c r="Z942" s="66"/>
      <c r="AA942" s="66"/>
      <c r="AB942" s="66"/>
      <c r="AC942" s="66"/>
      <c r="AD942" s="66"/>
    </row>
    <row r="943" spans="1:30" ht="15.75" customHeight="1" x14ac:dyDescent="0.2">
      <c r="A943" s="66"/>
      <c r="B943" s="66"/>
      <c r="C943" s="66"/>
      <c r="D943" s="66"/>
      <c r="E943" s="66"/>
      <c r="F943" s="66"/>
      <c r="G943" s="66"/>
      <c r="H943" s="66"/>
      <c r="I943" s="66"/>
      <c r="J943" s="66"/>
      <c r="K943" s="66"/>
      <c r="L943" s="66"/>
      <c r="M943" s="66"/>
      <c r="N943" s="66"/>
      <c r="O943" s="66"/>
      <c r="P943" s="66"/>
      <c r="Q943" s="66"/>
      <c r="R943" s="66"/>
      <c r="S943" s="66"/>
      <c r="T943" s="66"/>
      <c r="U943" s="66"/>
      <c r="V943" s="66"/>
      <c r="W943" s="66"/>
      <c r="X943" s="66"/>
      <c r="Y943" s="66"/>
      <c r="Z943" s="66"/>
      <c r="AA943" s="66"/>
      <c r="AB943" s="66"/>
      <c r="AC943" s="66"/>
      <c r="AD943" s="66"/>
    </row>
    <row r="944" spans="1:30" ht="15.75" customHeight="1" x14ac:dyDescent="0.2">
      <c r="A944" s="66"/>
      <c r="B944" s="66"/>
      <c r="C944" s="66"/>
      <c r="D944" s="66"/>
      <c r="E944" s="66"/>
      <c r="F944" s="66"/>
      <c r="G944" s="66"/>
      <c r="H944" s="66"/>
      <c r="I944" s="66"/>
      <c r="J944" s="66"/>
      <c r="K944" s="66"/>
      <c r="L944" s="66"/>
      <c r="M944" s="66"/>
      <c r="N944" s="66"/>
      <c r="O944" s="66"/>
      <c r="P944" s="66"/>
      <c r="Q944" s="66"/>
      <c r="R944" s="66"/>
      <c r="S944" s="66"/>
      <c r="T944" s="66"/>
      <c r="U944" s="66"/>
      <c r="V944" s="66"/>
      <c r="W944" s="66"/>
      <c r="X944" s="66"/>
      <c r="Y944" s="66"/>
      <c r="Z944" s="66"/>
      <c r="AA944" s="66"/>
      <c r="AB944" s="66"/>
      <c r="AC944" s="66"/>
      <c r="AD944" s="66"/>
    </row>
    <row r="945" spans="1:30" ht="15.75" customHeight="1" x14ac:dyDescent="0.2">
      <c r="A945" s="66"/>
      <c r="B945" s="66"/>
      <c r="C945" s="66"/>
      <c r="D945" s="66"/>
      <c r="E945" s="66"/>
      <c r="F945" s="66"/>
      <c r="G945" s="66"/>
      <c r="H945" s="66"/>
      <c r="I945" s="66"/>
      <c r="J945" s="66"/>
      <c r="K945" s="66"/>
      <c r="L945" s="66"/>
      <c r="M945" s="66"/>
      <c r="N945" s="66"/>
      <c r="O945" s="66"/>
      <c r="P945" s="66"/>
      <c r="Q945" s="66"/>
      <c r="R945" s="66"/>
      <c r="S945" s="66"/>
      <c r="T945" s="66"/>
      <c r="U945" s="66"/>
      <c r="V945" s="66"/>
      <c r="W945" s="66"/>
      <c r="X945" s="66"/>
      <c r="Y945" s="66"/>
      <c r="Z945" s="66"/>
      <c r="AA945" s="66"/>
      <c r="AB945" s="66"/>
      <c r="AC945" s="66"/>
      <c r="AD945" s="66"/>
    </row>
    <row r="946" spans="1:30" ht="15.75" customHeight="1" x14ac:dyDescent="0.2"/>
    <row r="947" spans="1:30" ht="15.75" customHeight="1" x14ac:dyDescent="0.2"/>
    <row r="948" spans="1:30" ht="15.75" customHeight="1" x14ac:dyDescent="0.2"/>
    <row r="949" spans="1:30" ht="15.75" customHeight="1" x14ac:dyDescent="0.2"/>
    <row r="950" spans="1:30" ht="15.75" customHeight="1" x14ac:dyDescent="0.2"/>
    <row r="951" spans="1:30" ht="15.75" customHeight="1" x14ac:dyDescent="0.2"/>
    <row r="952" spans="1:30" ht="15.75" customHeight="1" x14ac:dyDescent="0.2"/>
    <row r="953" spans="1:30" ht="15.75" customHeight="1" x14ac:dyDescent="0.2"/>
    <row r="954" spans="1:30" ht="15.75" customHeight="1" x14ac:dyDescent="0.2"/>
    <row r="955" spans="1:30" ht="15.75" customHeight="1" x14ac:dyDescent="0.2"/>
    <row r="956" spans="1:30" ht="15.75" customHeight="1" x14ac:dyDescent="0.2"/>
    <row r="957" spans="1:30" ht="15.75" customHeight="1" x14ac:dyDescent="0.2"/>
    <row r="958" spans="1:30" ht="15.75" customHeight="1" x14ac:dyDescent="0.2"/>
    <row r="959" spans="1:30" ht="15.75" customHeight="1" x14ac:dyDescent="0.2"/>
    <row r="960" spans="1:3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sheetProtection password="80C3" sheet="1" objects="1" scenarios="1" formatCells="0" formatColumns="0" formatRows="0" insertColumns="0" insertRows="0" insertHyperlinks="0" deleteColumns="0" deleteRows="0" sort="0" autoFilter="0" pivotTables="0"/>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BD1000"/>
  <sheetViews>
    <sheetView zoomScale="50" zoomScaleNormal="50" workbookViewId="0">
      <pane xSplit="1" ySplit="4" topLeftCell="B5" activePane="bottomRight" state="frozen"/>
      <selection activeCell="F23" sqref="F23"/>
      <selection pane="topRight" activeCell="F23" sqref="F23"/>
      <selection pane="bottomLeft" activeCell="F23" sqref="F23"/>
      <selection pane="bottomRight" activeCell="A51" sqref="A51"/>
    </sheetView>
  </sheetViews>
  <sheetFormatPr defaultColWidth="12.625" defaultRowHeight="15" customHeight="1" x14ac:dyDescent="0.2"/>
  <cols>
    <col min="1" max="1" width="22" customWidth="1"/>
    <col min="2" max="15" width="14.375" customWidth="1"/>
    <col min="16" max="18" width="16.5" customWidth="1"/>
    <col min="19" max="20" width="15.125" customWidth="1"/>
    <col min="21" max="21" width="11.75" customWidth="1"/>
    <col min="22" max="22" width="16.125" customWidth="1"/>
    <col min="23" max="24" width="11.75" customWidth="1"/>
    <col min="25" max="37" width="15.5" customWidth="1"/>
    <col min="38" max="49" width="16.125" customWidth="1"/>
    <col min="50" max="50" width="20.875" customWidth="1"/>
    <col min="51" max="52" width="16.125" customWidth="1"/>
    <col min="53" max="53" width="15.75" customWidth="1"/>
    <col min="54" max="55" width="13.375" customWidth="1"/>
    <col min="56" max="56" width="17.125" bestFit="1" customWidth="1"/>
  </cols>
  <sheetData>
    <row r="1" spans="1:56" ht="18" x14ac:dyDescent="0.25">
      <c r="A1" s="98"/>
      <c r="B1" s="113" t="s">
        <v>252</v>
      </c>
      <c r="C1" s="114"/>
      <c r="D1" s="114"/>
      <c r="E1" s="114"/>
      <c r="F1" s="114"/>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row>
    <row r="2" spans="1:56" ht="18" x14ac:dyDescent="0.25">
      <c r="A2" s="98"/>
      <c r="B2" s="113" t="s">
        <v>253</v>
      </c>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row>
    <row r="3" spans="1:56" ht="18" customHeight="1" x14ac:dyDescent="0.25">
      <c r="A3" s="100"/>
      <c r="B3" s="115" t="s">
        <v>254</v>
      </c>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7"/>
    </row>
    <row r="4" spans="1:56" ht="110.25" x14ac:dyDescent="0.25">
      <c r="A4" s="118" t="s">
        <v>13</v>
      </c>
      <c r="B4" s="119" t="s">
        <v>255</v>
      </c>
      <c r="C4" s="119" t="s">
        <v>256</v>
      </c>
      <c r="D4" s="119" t="s">
        <v>257</v>
      </c>
      <c r="E4" s="119" t="s">
        <v>256</v>
      </c>
      <c r="F4" s="119" t="s">
        <v>258</v>
      </c>
      <c r="G4" s="119" t="s">
        <v>256</v>
      </c>
      <c r="H4" s="119" t="s">
        <v>259</v>
      </c>
      <c r="I4" s="119" t="s">
        <v>256</v>
      </c>
      <c r="J4" s="119" t="s">
        <v>260</v>
      </c>
      <c r="K4" s="119" t="s">
        <v>256</v>
      </c>
      <c r="L4" s="119" t="s">
        <v>261</v>
      </c>
      <c r="M4" s="119" t="s">
        <v>256</v>
      </c>
      <c r="N4" s="119" t="s">
        <v>262</v>
      </c>
      <c r="O4" s="119" t="s">
        <v>256</v>
      </c>
      <c r="P4" s="120" t="s">
        <v>263</v>
      </c>
      <c r="Q4" s="119" t="s">
        <v>264</v>
      </c>
      <c r="R4" s="119" t="s">
        <v>256</v>
      </c>
      <c r="S4" s="119" t="s">
        <v>265</v>
      </c>
      <c r="T4" s="119" t="s">
        <v>256</v>
      </c>
      <c r="U4" s="119" t="s">
        <v>266</v>
      </c>
      <c r="V4" s="119" t="s">
        <v>256</v>
      </c>
      <c r="W4" s="119" t="s">
        <v>262</v>
      </c>
      <c r="X4" s="119" t="s">
        <v>256</v>
      </c>
      <c r="Y4" s="120" t="s">
        <v>267</v>
      </c>
      <c r="Z4" s="119" t="s">
        <v>268</v>
      </c>
      <c r="AA4" s="119" t="s">
        <v>256</v>
      </c>
      <c r="AB4" s="119" t="s">
        <v>269</v>
      </c>
      <c r="AC4" s="119" t="s">
        <v>256</v>
      </c>
      <c r="AD4" s="119" t="s">
        <v>270</v>
      </c>
      <c r="AE4" s="119" t="s">
        <v>256</v>
      </c>
      <c r="AF4" s="119" t="s">
        <v>271</v>
      </c>
      <c r="AG4" s="119" t="s">
        <v>256</v>
      </c>
      <c r="AH4" s="119" t="s">
        <v>272</v>
      </c>
      <c r="AI4" s="119" t="s">
        <v>256</v>
      </c>
      <c r="AJ4" s="119" t="s">
        <v>262</v>
      </c>
      <c r="AK4" s="119" t="s">
        <v>256</v>
      </c>
      <c r="AL4" s="120" t="s">
        <v>273</v>
      </c>
      <c r="AM4" s="119" t="s">
        <v>274</v>
      </c>
      <c r="AN4" s="119" t="s">
        <v>256</v>
      </c>
      <c r="AO4" s="119" t="s">
        <v>275</v>
      </c>
      <c r="AP4" s="119" t="s">
        <v>256</v>
      </c>
      <c r="AQ4" s="119" t="s">
        <v>276</v>
      </c>
      <c r="AR4" s="119" t="s">
        <v>256</v>
      </c>
      <c r="AS4" s="119" t="s">
        <v>277</v>
      </c>
      <c r="AT4" s="119" t="s">
        <v>256</v>
      </c>
      <c r="AU4" s="119" t="s">
        <v>278</v>
      </c>
      <c r="AV4" s="119" t="s">
        <v>256</v>
      </c>
      <c r="AW4" s="119" t="s">
        <v>279</v>
      </c>
      <c r="AX4" s="119" t="s">
        <v>256</v>
      </c>
      <c r="AY4" s="121" t="s">
        <v>262</v>
      </c>
      <c r="AZ4" s="119" t="s">
        <v>256</v>
      </c>
      <c r="BA4" s="120" t="s">
        <v>280</v>
      </c>
      <c r="BB4" s="119" t="s">
        <v>262</v>
      </c>
      <c r="BC4" s="119" t="s">
        <v>256</v>
      </c>
      <c r="BD4" s="120" t="s">
        <v>281</v>
      </c>
    </row>
    <row r="5" spans="1:56" ht="114.75" x14ac:dyDescent="0.25">
      <c r="A5" s="122" t="s">
        <v>110</v>
      </c>
      <c r="B5" s="123">
        <v>1500</v>
      </c>
      <c r="C5" s="124" t="s">
        <v>282</v>
      </c>
      <c r="D5" s="123">
        <v>2000</v>
      </c>
      <c r="E5" s="124" t="s">
        <v>283</v>
      </c>
      <c r="F5" s="123">
        <v>500</v>
      </c>
      <c r="G5" s="124" t="s">
        <v>284</v>
      </c>
      <c r="H5" s="123">
        <v>600</v>
      </c>
      <c r="I5" s="124" t="s">
        <v>285</v>
      </c>
      <c r="J5" s="123">
        <v>2000</v>
      </c>
      <c r="K5" s="124" t="s">
        <v>286</v>
      </c>
      <c r="L5" s="123">
        <v>400</v>
      </c>
      <c r="M5" s="124" t="s">
        <v>287</v>
      </c>
      <c r="N5" s="125"/>
      <c r="O5" s="126"/>
      <c r="P5" s="127">
        <v>7000</v>
      </c>
      <c r="Q5" s="123">
        <v>40000</v>
      </c>
      <c r="R5" s="128" t="s">
        <v>288</v>
      </c>
      <c r="S5" s="123">
        <v>3000</v>
      </c>
      <c r="T5" s="124" t="s">
        <v>289</v>
      </c>
      <c r="U5" s="123">
        <v>4000</v>
      </c>
      <c r="V5" s="124" t="s">
        <v>290</v>
      </c>
      <c r="W5" s="125"/>
      <c r="X5" s="126"/>
      <c r="Y5" s="127">
        <v>47000</v>
      </c>
      <c r="Z5" s="123">
        <v>500</v>
      </c>
      <c r="AA5" s="124" t="s">
        <v>291</v>
      </c>
      <c r="AB5" s="123">
        <v>2000</v>
      </c>
      <c r="AC5" s="124" t="s">
        <v>292</v>
      </c>
      <c r="AD5" s="123">
        <v>1000</v>
      </c>
      <c r="AE5" s="124" t="s">
        <v>293</v>
      </c>
      <c r="AF5" s="123">
        <v>400</v>
      </c>
      <c r="AG5" s="124" t="s">
        <v>294</v>
      </c>
      <c r="AH5" s="123">
        <v>300</v>
      </c>
      <c r="AI5" s="124" t="s">
        <v>295</v>
      </c>
      <c r="AJ5" s="125"/>
      <c r="AK5" s="126"/>
      <c r="AL5" s="127">
        <v>4200</v>
      </c>
      <c r="AM5" s="123">
        <v>1000</v>
      </c>
      <c r="AN5" s="124" t="s">
        <v>296</v>
      </c>
      <c r="AO5" s="123">
        <v>300</v>
      </c>
      <c r="AP5" s="124" t="s">
        <v>297</v>
      </c>
      <c r="AQ5" s="123">
        <v>1000</v>
      </c>
      <c r="AR5" s="124" t="s">
        <v>298</v>
      </c>
      <c r="AS5" s="123">
        <v>5000</v>
      </c>
      <c r="AT5" s="124" t="s">
        <v>299</v>
      </c>
      <c r="AU5" s="123">
        <v>10000</v>
      </c>
      <c r="AV5" s="124" t="s">
        <v>300</v>
      </c>
      <c r="AW5" s="129">
        <v>400</v>
      </c>
      <c r="AX5" s="124" t="s">
        <v>301</v>
      </c>
      <c r="AY5" s="125"/>
      <c r="AZ5" s="126"/>
      <c r="BA5" s="127">
        <v>17700</v>
      </c>
      <c r="BB5" s="125"/>
      <c r="BC5" s="126"/>
      <c r="BD5" s="127">
        <v>75900</v>
      </c>
    </row>
    <row r="6" spans="1:56" x14ac:dyDescent="0.25">
      <c r="A6" s="130" t="s">
        <v>16</v>
      </c>
      <c r="B6" s="147"/>
      <c r="C6" s="148"/>
      <c r="D6" s="147"/>
      <c r="E6" s="148"/>
      <c r="F6" s="149"/>
      <c r="G6" s="148"/>
      <c r="H6" s="147"/>
      <c r="I6" s="148"/>
      <c r="J6" s="147"/>
      <c r="K6" s="148"/>
      <c r="L6" s="147"/>
      <c r="M6" s="148"/>
      <c r="N6" s="147"/>
      <c r="O6" s="148"/>
      <c r="P6" s="150"/>
      <c r="Q6" s="147"/>
      <c r="R6" s="151"/>
      <c r="S6" s="147"/>
      <c r="T6" s="148"/>
      <c r="U6" s="147"/>
      <c r="V6" s="151"/>
      <c r="W6" s="147"/>
      <c r="X6" s="148"/>
      <c r="Y6" s="150"/>
      <c r="Z6" s="147"/>
      <c r="AA6" s="148"/>
      <c r="AB6" s="147"/>
      <c r="AC6" s="151"/>
      <c r="AD6" s="147"/>
      <c r="AE6" s="148"/>
      <c r="AF6" s="147"/>
      <c r="AG6" s="148"/>
      <c r="AH6" s="147"/>
      <c r="AI6" s="148"/>
      <c r="AJ6" s="147"/>
      <c r="AK6" s="148"/>
      <c r="AL6" s="150"/>
      <c r="AM6" s="147"/>
      <c r="AN6" s="148"/>
      <c r="AO6" s="147"/>
      <c r="AP6" s="148"/>
      <c r="AQ6" s="147"/>
      <c r="AR6" s="151"/>
      <c r="AS6" s="147"/>
      <c r="AT6" s="148"/>
      <c r="AU6" s="147"/>
      <c r="AV6" s="148"/>
      <c r="AW6" s="147"/>
      <c r="AX6" s="151"/>
      <c r="AY6" s="147"/>
      <c r="AZ6" s="151"/>
      <c r="BA6" s="150"/>
      <c r="BB6" s="147"/>
      <c r="BC6" s="148"/>
      <c r="BD6" s="127">
        <v>379521.96</v>
      </c>
    </row>
    <row r="7" spans="1:56" x14ac:dyDescent="0.25">
      <c r="A7" s="130" t="s">
        <v>17</v>
      </c>
      <c r="B7" s="147"/>
      <c r="C7" s="148"/>
      <c r="D7" s="147"/>
      <c r="E7" s="148"/>
      <c r="F7" s="147"/>
      <c r="G7" s="148"/>
      <c r="H7" s="147"/>
      <c r="I7" s="148"/>
      <c r="J7" s="147"/>
      <c r="K7" s="148"/>
      <c r="L7" s="147"/>
      <c r="M7" s="148"/>
      <c r="N7" s="147"/>
      <c r="O7" s="148"/>
      <c r="P7" s="150"/>
      <c r="Q7" s="147"/>
      <c r="R7" s="151"/>
      <c r="S7" s="147"/>
      <c r="T7" s="148"/>
      <c r="U7" s="147"/>
      <c r="V7" s="151"/>
      <c r="W7" s="147"/>
      <c r="X7" s="148"/>
      <c r="Y7" s="150"/>
      <c r="Z7" s="147"/>
      <c r="AA7" s="148"/>
      <c r="AB7" s="147"/>
      <c r="AC7" s="151"/>
      <c r="AD7" s="149"/>
      <c r="AE7" s="148"/>
      <c r="AF7" s="147"/>
      <c r="AG7" s="148"/>
      <c r="AH7" s="147"/>
      <c r="AI7" s="151"/>
      <c r="AJ7" s="147"/>
      <c r="AK7" s="148"/>
      <c r="AL7" s="150"/>
      <c r="AM7" s="147"/>
      <c r="AN7" s="148"/>
      <c r="AO7" s="147"/>
      <c r="AP7" s="148"/>
      <c r="AQ7" s="147"/>
      <c r="AR7" s="148"/>
      <c r="AS7" s="147"/>
      <c r="AT7" s="148"/>
      <c r="AU7" s="147"/>
      <c r="AV7" s="148"/>
      <c r="AW7" s="147"/>
      <c r="AX7" s="151"/>
      <c r="AY7" s="147"/>
      <c r="AZ7" s="151"/>
      <c r="BA7" s="150"/>
      <c r="BB7" s="147"/>
      <c r="BC7" s="148"/>
      <c r="BD7" s="127">
        <v>368265</v>
      </c>
    </row>
    <row r="8" spans="1:56" ht="14.25" x14ac:dyDescent="0.2">
      <c r="A8" s="98"/>
      <c r="B8" s="13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row>
    <row r="9" spans="1:56" x14ac:dyDescent="0.25">
      <c r="A9" s="132" t="s">
        <v>302</v>
      </c>
      <c r="B9" s="152"/>
      <c r="C9" s="153"/>
      <c r="D9" s="152"/>
      <c r="E9" s="153"/>
      <c r="F9" s="152"/>
      <c r="G9" s="153"/>
      <c r="H9" s="152"/>
      <c r="I9" s="153"/>
      <c r="J9" s="152"/>
      <c r="K9" s="153"/>
      <c r="L9" s="152"/>
      <c r="M9" s="153"/>
      <c r="N9" s="152"/>
      <c r="O9" s="153"/>
      <c r="P9" s="150"/>
      <c r="Q9" s="152"/>
      <c r="R9" s="153"/>
      <c r="S9" s="152"/>
      <c r="T9" s="153"/>
      <c r="U9" s="152"/>
      <c r="V9" s="153"/>
      <c r="W9" s="152"/>
      <c r="X9" s="153"/>
      <c r="Y9" s="150"/>
      <c r="Z9" s="152"/>
      <c r="AA9" s="153"/>
      <c r="AB9" s="152"/>
      <c r="AC9" s="153"/>
      <c r="AD9" s="152"/>
      <c r="AE9" s="153"/>
      <c r="AF9" s="152"/>
      <c r="AG9" s="153"/>
      <c r="AH9" s="152"/>
      <c r="AI9" s="153"/>
      <c r="AJ9" s="152"/>
      <c r="AK9" s="153"/>
      <c r="AL9" s="150"/>
      <c r="AM9" s="152"/>
      <c r="AN9" s="153"/>
      <c r="AO9" s="152"/>
      <c r="AP9" s="153"/>
      <c r="AQ9" s="152"/>
      <c r="AR9" s="153"/>
      <c r="AS9" s="152"/>
      <c r="AT9" s="153"/>
      <c r="AU9" s="152"/>
      <c r="AV9" s="153"/>
      <c r="AW9" s="152"/>
      <c r="AX9" s="153"/>
      <c r="AY9" s="152"/>
      <c r="AZ9" s="153"/>
      <c r="BA9" s="150"/>
      <c r="BB9" s="152"/>
      <c r="BC9" s="153"/>
      <c r="BD9" s="127">
        <v>747786.96</v>
      </c>
    </row>
    <row r="10" spans="1:56" ht="14.25" x14ac:dyDescent="0.2">
      <c r="A10" s="98"/>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row>
    <row r="11" spans="1:56" ht="14.25" x14ac:dyDescent="0.2">
      <c r="A11" s="98"/>
      <c r="B11" s="133"/>
      <c r="C11" s="133"/>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c r="AE11" s="133"/>
      <c r="AF11" s="133"/>
      <c r="AG11" s="133"/>
      <c r="AH11" s="133"/>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133"/>
    </row>
    <row r="12" spans="1:56" ht="14.25" x14ac:dyDescent="0.2">
      <c r="A12" s="98"/>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row>
    <row r="13" spans="1:56" ht="14.25" x14ac:dyDescent="0.2">
      <c r="A13" s="98"/>
      <c r="B13" s="133"/>
      <c r="C13" s="133"/>
      <c r="D13" s="133"/>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row>
    <row r="14" spans="1:56" ht="14.25" x14ac:dyDescent="0.2">
      <c r="A14" s="98"/>
      <c r="B14" s="133"/>
      <c r="C14" s="133"/>
      <c r="D14" s="133"/>
      <c r="E14" s="133"/>
      <c r="F14" s="133"/>
      <c r="G14" s="133"/>
      <c r="H14" s="133"/>
      <c r="I14" s="133"/>
      <c r="J14" s="133"/>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row>
    <row r="15" spans="1:56" ht="14.25" x14ac:dyDescent="0.2">
      <c r="A15" s="98"/>
      <c r="B15" s="133"/>
      <c r="C15" s="133"/>
      <c r="D15" s="133"/>
      <c r="E15" s="133"/>
      <c r="F15" s="133"/>
      <c r="G15" s="133"/>
      <c r="H15" s="133"/>
      <c r="I15" s="133"/>
      <c r="J15" s="133"/>
      <c r="K15" s="133"/>
      <c r="L15" s="133"/>
      <c r="M15" s="133"/>
      <c r="N15" s="133"/>
      <c r="O15" s="133"/>
      <c r="P15" s="133"/>
      <c r="Q15" s="133"/>
      <c r="R15" s="133"/>
      <c r="S15" s="133"/>
      <c r="T15" s="133"/>
      <c r="U15" s="133"/>
      <c r="V15" s="133"/>
      <c r="W15" s="133"/>
      <c r="X15" s="133"/>
      <c r="Y15" s="133"/>
      <c r="Z15" s="133"/>
      <c r="AA15" s="133"/>
      <c r="AB15" s="133"/>
      <c r="AC15" s="133"/>
      <c r="AD15" s="133"/>
      <c r="AE15" s="133"/>
      <c r="AF15" s="133"/>
      <c r="AG15" s="133"/>
      <c r="AH15" s="133"/>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row>
    <row r="16" spans="1:56" ht="14.25" x14ac:dyDescent="0.2">
      <c r="A16" s="98"/>
      <c r="B16" s="133"/>
      <c r="C16" s="133"/>
      <c r="D16" s="133"/>
      <c r="E16" s="133"/>
      <c r="F16" s="133"/>
      <c r="G16" s="133"/>
      <c r="H16" s="133"/>
      <c r="I16" s="133"/>
      <c r="J16" s="133"/>
      <c r="K16" s="133"/>
      <c r="L16" s="133"/>
      <c r="M16" s="133"/>
      <c r="N16" s="133"/>
      <c r="O16" s="133"/>
      <c r="P16" s="133"/>
      <c r="Q16" s="133"/>
      <c r="R16" s="133"/>
      <c r="S16" s="133"/>
      <c r="T16" s="133"/>
      <c r="U16" s="133"/>
      <c r="V16" s="133"/>
      <c r="W16" s="133"/>
      <c r="X16" s="133"/>
      <c r="Y16" s="133"/>
      <c r="Z16" s="133"/>
      <c r="AA16" s="133"/>
      <c r="AB16" s="133"/>
      <c r="AC16" s="133"/>
      <c r="AD16" s="133"/>
      <c r="AE16" s="133"/>
      <c r="AF16" s="133"/>
      <c r="AG16" s="133"/>
      <c r="AH16" s="133"/>
      <c r="AI16" s="133"/>
      <c r="AJ16" s="133"/>
      <c r="AK16" s="133"/>
      <c r="AL16" s="133"/>
      <c r="AM16" s="133"/>
      <c r="AN16" s="133"/>
      <c r="AO16" s="133"/>
      <c r="AP16" s="133"/>
      <c r="AQ16" s="133"/>
      <c r="AR16" s="133"/>
      <c r="AS16" s="133"/>
      <c r="AT16" s="133"/>
      <c r="AU16" s="133"/>
      <c r="AV16" s="133"/>
      <c r="AW16" s="133"/>
      <c r="AX16" s="133"/>
      <c r="AY16" s="133"/>
      <c r="AZ16" s="133"/>
      <c r="BA16" s="133"/>
      <c r="BB16" s="133"/>
      <c r="BC16" s="133"/>
      <c r="BD16" s="133"/>
    </row>
    <row r="17" spans="1:56" ht="14.25" x14ac:dyDescent="0.2">
      <c r="A17" s="98"/>
      <c r="B17" s="133"/>
      <c r="C17" s="133"/>
      <c r="D17" s="133"/>
      <c r="E17" s="133"/>
      <c r="F17" s="133"/>
      <c r="G17" s="133"/>
      <c r="H17" s="133"/>
      <c r="I17" s="133"/>
      <c r="J17" s="133"/>
      <c r="K17" s="133"/>
      <c r="L17" s="133"/>
      <c r="M17" s="133"/>
      <c r="N17" s="133"/>
      <c r="O17" s="133"/>
      <c r="P17" s="133"/>
      <c r="Q17" s="133"/>
      <c r="R17" s="133"/>
      <c r="S17" s="133"/>
      <c r="T17" s="133"/>
      <c r="U17" s="133"/>
      <c r="V17" s="133"/>
      <c r="W17" s="133"/>
      <c r="X17" s="133"/>
      <c r="Y17" s="133"/>
      <c r="Z17" s="133"/>
      <c r="AA17" s="133"/>
      <c r="AB17" s="133"/>
      <c r="AC17" s="133"/>
      <c r="AD17" s="133"/>
      <c r="AE17" s="133"/>
      <c r="AF17" s="133"/>
      <c r="AG17" s="133"/>
      <c r="AH17" s="133"/>
      <c r="AI17" s="133"/>
      <c r="AJ17" s="133"/>
      <c r="AK17" s="133"/>
      <c r="AL17" s="133"/>
      <c r="AM17" s="133"/>
      <c r="AN17" s="133"/>
      <c r="AO17" s="133"/>
      <c r="AP17" s="133"/>
      <c r="AQ17" s="133"/>
      <c r="AR17" s="133"/>
      <c r="AS17" s="133"/>
      <c r="AT17" s="133"/>
      <c r="AU17" s="133"/>
      <c r="AV17" s="133"/>
      <c r="AW17" s="133"/>
      <c r="AX17" s="133"/>
      <c r="AY17" s="133"/>
      <c r="AZ17" s="133"/>
      <c r="BA17" s="133"/>
      <c r="BB17" s="133"/>
      <c r="BC17" s="133"/>
      <c r="BD17" s="133"/>
    </row>
    <row r="18" spans="1:56" ht="14.25" x14ac:dyDescent="0.2">
      <c r="A18" s="98"/>
      <c r="B18" s="133"/>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c r="AE18" s="133"/>
      <c r="AF18" s="133"/>
      <c r="AG18" s="133"/>
      <c r="AH18" s="133"/>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row>
    <row r="19" spans="1:56" ht="14.25" x14ac:dyDescent="0.2">
      <c r="A19" s="98"/>
      <c r="B19" s="133"/>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c r="AS19" s="133"/>
      <c r="AT19" s="133"/>
      <c r="AU19" s="133"/>
      <c r="AV19" s="133"/>
      <c r="AW19" s="133"/>
      <c r="AX19" s="133"/>
      <c r="AY19" s="133"/>
      <c r="AZ19" s="133"/>
      <c r="BA19" s="133"/>
      <c r="BB19" s="133"/>
      <c r="BC19" s="133"/>
      <c r="BD19" s="133"/>
    </row>
    <row r="20" spans="1:56" ht="14.25" x14ac:dyDescent="0.2">
      <c r="A20" s="98"/>
      <c r="B20" s="133"/>
      <c r="C20" s="133"/>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3"/>
      <c r="BA20" s="133"/>
      <c r="BB20" s="133"/>
      <c r="BC20" s="133"/>
      <c r="BD20" s="133"/>
    </row>
    <row r="21" spans="1:56" ht="15.75" customHeight="1" x14ac:dyDescent="0.2">
      <c r="A21" s="98"/>
      <c r="B21" s="133"/>
      <c r="C21" s="133"/>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33"/>
      <c r="AC21" s="133"/>
      <c r="AD21" s="133"/>
      <c r="AE21" s="133"/>
      <c r="AF21" s="133"/>
      <c r="AG21" s="133"/>
      <c r="AH21" s="133"/>
      <c r="AI21" s="133"/>
      <c r="AJ21" s="133"/>
      <c r="AK21" s="133"/>
      <c r="AL21" s="133"/>
      <c r="AM21" s="133"/>
      <c r="AN21" s="133"/>
      <c r="AO21" s="133"/>
      <c r="AP21" s="133"/>
      <c r="AQ21" s="133"/>
      <c r="AR21" s="133"/>
      <c r="AS21" s="133"/>
      <c r="AT21" s="133"/>
      <c r="AU21" s="133"/>
      <c r="AV21" s="133"/>
      <c r="AW21" s="133"/>
      <c r="AX21" s="133"/>
      <c r="AY21" s="133"/>
      <c r="AZ21" s="133"/>
      <c r="BA21" s="133"/>
      <c r="BB21" s="133"/>
      <c r="BC21" s="133"/>
      <c r="BD21" s="133"/>
    </row>
    <row r="22" spans="1:56" ht="15.75" customHeight="1" x14ac:dyDescent="0.2">
      <c r="A22" s="98"/>
      <c r="B22" s="133"/>
      <c r="C22" s="133"/>
      <c r="D22" s="133"/>
      <c r="E22" s="133"/>
      <c r="F22" s="133"/>
      <c r="G22" s="133"/>
      <c r="H22" s="133"/>
      <c r="I22" s="133"/>
      <c r="J22" s="133"/>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c r="AS22" s="133"/>
      <c r="AT22" s="133"/>
      <c r="AU22" s="133"/>
      <c r="AV22" s="133"/>
      <c r="AW22" s="133"/>
      <c r="AX22" s="133"/>
      <c r="AY22" s="133"/>
      <c r="AZ22" s="133"/>
      <c r="BA22" s="133"/>
      <c r="BB22" s="133"/>
      <c r="BC22" s="133"/>
      <c r="BD22" s="133"/>
    </row>
    <row r="23" spans="1:56" ht="15.75" customHeight="1" x14ac:dyDescent="0.2">
      <c r="A23" s="98"/>
      <c r="B23" s="133"/>
      <c r="C23" s="133"/>
      <c r="D23" s="133"/>
      <c r="E23" s="133"/>
      <c r="F23" s="133"/>
      <c r="G23" s="133"/>
      <c r="H23" s="133"/>
      <c r="I23" s="133"/>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row>
    <row r="24" spans="1:56" ht="15.75" customHeight="1" x14ac:dyDescent="0.2">
      <c r="A24" s="98"/>
      <c r="B24" s="133"/>
      <c r="C24" s="133"/>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133"/>
      <c r="AU24" s="133"/>
      <c r="AV24" s="133"/>
      <c r="AW24" s="133"/>
      <c r="AX24" s="133"/>
      <c r="AY24" s="133"/>
      <c r="AZ24" s="133"/>
      <c r="BA24" s="133"/>
      <c r="BB24" s="133"/>
      <c r="BC24" s="133"/>
      <c r="BD24" s="133"/>
    </row>
    <row r="25" spans="1:56" ht="15.75" customHeight="1" x14ac:dyDescent="0.2">
      <c r="A25" s="98"/>
      <c r="B25" s="133"/>
      <c r="C25" s="133"/>
      <c r="D25" s="133"/>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row>
    <row r="26" spans="1:56" ht="15.75" customHeight="1" x14ac:dyDescent="0.2">
      <c r="A26" s="98"/>
      <c r="B26" s="133"/>
      <c r="C26" s="133"/>
      <c r="D26" s="133"/>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133"/>
      <c r="AU26" s="133"/>
      <c r="AV26" s="133"/>
      <c r="AW26" s="133"/>
      <c r="AX26" s="133"/>
      <c r="AY26" s="133"/>
      <c r="AZ26" s="133"/>
      <c r="BA26" s="133"/>
      <c r="BB26" s="133"/>
      <c r="BC26" s="133"/>
      <c r="BD26" s="133"/>
    </row>
    <row r="27" spans="1:56" ht="15.75" customHeight="1" x14ac:dyDescent="0.2">
      <c r="A27" s="98"/>
      <c r="B27" s="133"/>
      <c r="C27" s="133"/>
      <c r="D27" s="133"/>
      <c r="E27" s="133"/>
      <c r="F27" s="133"/>
      <c r="G27" s="133"/>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c r="AR27" s="133"/>
      <c r="AS27" s="133"/>
      <c r="AT27" s="133"/>
      <c r="AU27" s="133"/>
      <c r="AV27" s="133"/>
      <c r="AW27" s="133"/>
      <c r="AX27" s="133"/>
      <c r="AY27" s="133"/>
      <c r="AZ27" s="133"/>
      <c r="BA27" s="133"/>
      <c r="BB27" s="133"/>
      <c r="BC27" s="133"/>
      <c r="BD27" s="133"/>
    </row>
    <row r="28" spans="1:56" ht="15.75" customHeight="1" x14ac:dyDescent="0.2">
      <c r="A28" s="98"/>
      <c r="B28" s="133"/>
      <c r="C28" s="133"/>
      <c r="D28" s="133"/>
      <c r="E28" s="133"/>
      <c r="F28" s="133"/>
      <c r="G28" s="133"/>
      <c r="H28" s="133"/>
      <c r="I28" s="133"/>
      <c r="J28" s="133"/>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c r="AI28" s="133"/>
      <c r="AJ28" s="133"/>
      <c r="AK28" s="133"/>
      <c r="AL28" s="133"/>
      <c r="AM28" s="133"/>
      <c r="AN28" s="133"/>
      <c r="AO28" s="133"/>
      <c r="AP28" s="133"/>
      <c r="AQ28" s="133"/>
      <c r="AR28" s="133"/>
      <c r="AS28" s="133"/>
      <c r="AT28" s="133"/>
      <c r="AU28" s="133"/>
      <c r="AV28" s="133"/>
      <c r="AW28" s="133"/>
      <c r="AX28" s="133"/>
      <c r="AY28" s="133"/>
      <c r="AZ28" s="133"/>
      <c r="BA28" s="133"/>
      <c r="BB28" s="133"/>
      <c r="BC28" s="133"/>
      <c r="BD28" s="133"/>
    </row>
    <row r="29" spans="1:56" ht="15.75" customHeight="1" x14ac:dyDescent="0.2">
      <c r="A29" s="98"/>
      <c r="B29" s="133"/>
      <c r="C29" s="133"/>
      <c r="D29" s="133"/>
      <c r="E29" s="133"/>
      <c r="F29" s="133"/>
      <c r="G29" s="133"/>
      <c r="H29" s="133"/>
      <c r="I29" s="133"/>
      <c r="J29" s="133"/>
      <c r="K29" s="133"/>
      <c r="L29" s="133"/>
      <c r="M29" s="133"/>
      <c r="N29" s="133"/>
      <c r="O29" s="133"/>
      <c r="P29" s="133"/>
      <c r="Q29" s="133"/>
      <c r="R29" s="133"/>
      <c r="S29" s="133"/>
      <c r="T29" s="133"/>
      <c r="U29" s="133"/>
      <c r="V29" s="133"/>
      <c r="W29" s="133"/>
      <c r="X29" s="133"/>
      <c r="Y29" s="133"/>
      <c r="Z29" s="133"/>
      <c r="AA29" s="133"/>
      <c r="AB29" s="133"/>
      <c r="AC29" s="133"/>
      <c r="AD29" s="133"/>
      <c r="AE29" s="133"/>
      <c r="AF29" s="133"/>
      <c r="AG29" s="133"/>
      <c r="AH29" s="133"/>
      <c r="AI29" s="133"/>
      <c r="AJ29" s="133"/>
      <c r="AK29" s="133"/>
      <c r="AL29" s="133"/>
      <c r="AM29" s="133"/>
      <c r="AN29" s="133"/>
      <c r="AO29" s="133"/>
      <c r="AP29" s="133"/>
      <c r="AQ29" s="133"/>
      <c r="AR29" s="133"/>
      <c r="AS29" s="133"/>
      <c r="AT29" s="133"/>
      <c r="AU29" s="133"/>
      <c r="AV29" s="133"/>
      <c r="AW29" s="133"/>
      <c r="AX29" s="133"/>
      <c r="AY29" s="133"/>
      <c r="AZ29" s="133"/>
      <c r="BA29" s="133"/>
      <c r="BB29" s="133"/>
      <c r="BC29" s="133"/>
      <c r="BD29" s="133"/>
    </row>
    <row r="30" spans="1:56" ht="15.75" customHeight="1" x14ac:dyDescent="0.2">
      <c r="A30" s="98"/>
      <c r="B30" s="133"/>
      <c r="C30" s="133"/>
      <c r="D30" s="133"/>
      <c r="E30" s="133"/>
      <c r="F30" s="133"/>
      <c r="G30" s="133"/>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33"/>
      <c r="AM30" s="133"/>
      <c r="AN30" s="133"/>
      <c r="AO30" s="133"/>
      <c r="AP30" s="133"/>
      <c r="AQ30" s="133"/>
      <c r="AR30" s="133"/>
      <c r="AS30" s="133"/>
      <c r="AT30" s="133"/>
      <c r="AU30" s="133"/>
      <c r="AV30" s="133"/>
      <c r="AW30" s="133"/>
      <c r="AX30" s="133"/>
      <c r="AY30" s="133"/>
      <c r="AZ30" s="133"/>
      <c r="BA30" s="133"/>
      <c r="BB30" s="133"/>
      <c r="BC30" s="133"/>
      <c r="BD30" s="133"/>
    </row>
    <row r="31" spans="1:56" ht="15.75" customHeight="1" x14ac:dyDescent="0.2">
      <c r="A31" s="98"/>
      <c r="B31" s="133"/>
      <c r="C31" s="133"/>
      <c r="D31" s="133"/>
      <c r="E31" s="133"/>
      <c r="F31" s="133"/>
      <c r="G31" s="133"/>
      <c r="H31" s="133"/>
      <c r="I31" s="133"/>
      <c r="J31" s="133"/>
      <c r="K31" s="133"/>
      <c r="L31" s="133"/>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AK31" s="133"/>
      <c r="AL31" s="133"/>
      <c r="AM31" s="133"/>
      <c r="AN31" s="133"/>
      <c r="AO31" s="133"/>
      <c r="AP31" s="133"/>
      <c r="AQ31" s="133"/>
      <c r="AR31" s="133"/>
      <c r="AS31" s="133"/>
      <c r="AT31" s="133"/>
      <c r="AU31" s="133"/>
      <c r="AV31" s="133"/>
      <c r="AW31" s="133"/>
      <c r="AX31" s="133"/>
      <c r="AY31" s="133"/>
      <c r="AZ31" s="133"/>
      <c r="BA31" s="133"/>
      <c r="BB31" s="133"/>
      <c r="BC31" s="133"/>
      <c r="BD31" s="133"/>
    </row>
    <row r="32" spans="1:56" ht="15.75" customHeight="1" x14ac:dyDescent="0.2">
      <c r="A32" s="98"/>
      <c r="B32" s="133"/>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3"/>
      <c r="AF32" s="133"/>
      <c r="AG32" s="133"/>
      <c r="AH32" s="133"/>
      <c r="AI32" s="133"/>
      <c r="AJ32" s="133"/>
      <c r="AK32" s="133"/>
      <c r="AL32" s="133"/>
      <c r="AM32" s="133"/>
      <c r="AN32" s="133"/>
      <c r="AO32" s="133"/>
      <c r="AP32" s="133"/>
      <c r="AQ32" s="133"/>
      <c r="AR32" s="133"/>
      <c r="AS32" s="133"/>
      <c r="AT32" s="133"/>
      <c r="AU32" s="133"/>
      <c r="AV32" s="133"/>
      <c r="AW32" s="133"/>
      <c r="AX32" s="133"/>
      <c r="AY32" s="133"/>
      <c r="AZ32" s="133"/>
      <c r="BA32" s="133"/>
      <c r="BB32" s="133"/>
      <c r="BC32" s="133"/>
      <c r="BD32" s="133"/>
    </row>
    <row r="33" spans="1:56" ht="15.75" customHeight="1" x14ac:dyDescent="0.2">
      <c r="A33" s="98"/>
      <c r="B33" s="133"/>
      <c r="C33" s="133"/>
      <c r="D33" s="133"/>
      <c r="E33" s="133"/>
      <c r="F33" s="133"/>
      <c r="G33" s="133"/>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33"/>
      <c r="AM33" s="133"/>
      <c r="AN33" s="133"/>
      <c r="AO33" s="133"/>
      <c r="AP33" s="133"/>
      <c r="AQ33" s="133"/>
      <c r="AR33" s="133"/>
      <c r="AS33" s="133"/>
      <c r="AT33" s="133"/>
      <c r="AU33" s="133"/>
      <c r="AV33" s="133"/>
      <c r="AW33" s="133"/>
      <c r="AX33" s="133"/>
      <c r="AY33" s="133"/>
      <c r="AZ33" s="133"/>
      <c r="BA33" s="133"/>
      <c r="BB33" s="133"/>
      <c r="BC33" s="133"/>
      <c r="BD33" s="133"/>
    </row>
    <row r="34" spans="1:56" ht="15.75" customHeight="1" x14ac:dyDescent="0.2">
      <c r="A34" s="98"/>
      <c r="B34" s="133"/>
      <c r="C34" s="133"/>
      <c r="D34" s="133"/>
      <c r="E34" s="133"/>
      <c r="F34" s="133"/>
      <c r="G34" s="133"/>
      <c r="H34" s="133"/>
      <c r="I34" s="133"/>
      <c r="J34" s="133"/>
      <c r="K34" s="133"/>
      <c r="L34" s="133"/>
      <c r="M34" s="133"/>
      <c r="N34" s="133"/>
      <c r="O34" s="133"/>
      <c r="P34" s="133"/>
      <c r="Q34" s="133"/>
      <c r="R34" s="133"/>
      <c r="S34" s="133"/>
      <c r="T34" s="133"/>
      <c r="U34" s="133"/>
      <c r="V34" s="133"/>
      <c r="W34" s="133"/>
      <c r="X34" s="133"/>
      <c r="Y34" s="133"/>
      <c r="Z34" s="133"/>
      <c r="AA34" s="133"/>
      <c r="AB34" s="133"/>
      <c r="AC34" s="133"/>
      <c r="AD34" s="133"/>
      <c r="AE34" s="133"/>
      <c r="AF34" s="133"/>
      <c r="AG34" s="133"/>
      <c r="AH34" s="133"/>
      <c r="AI34" s="133"/>
      <c r="AJ34" s="133"/>
      <c r="AK34" s="133"/>
      <c r="AL34" s="133"/>
      <c r="AM34" s="133"/>
      <c r="AN34" s="133"/>
      <c r="AO34" s="133"/>
      <c r="AP34" s="133"/>
      <c r="AQ34" s="133"/>
      <c r="AR34" s="133"/>
      <c r="AS34" s="133"/>
      <c r="AT34" s="133"/>
      <c r="AU34" s="133"/>
      <c r="AV34" s="133"/>
      <c r="AW34" s="133"/>
      <c r="AX34" s="133"/>
      <c r="AY34" s="133"/>
      <c r="AZ34" s="133"/>
      <c r="BA34" s="133"/>
      <c r="BB34" s="133"/>
      <c r="BC34" s="133"/>
      <c r="BD34" s="133"/>
    </row>
    <row r="35" spans="1:56" ht="15.75" customHeight="1" x14ac:dyDescent="0.2">
      <c r="A35" s="98"/>
      <c r="B35" s="133"/>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133"/>
      <c r="AL35" s="133"/>
      <c r="AM35" s="133"/>
      <c r="AN35" s="133"/>
      <c r="AO35" s="133"/>
      <c r="AP35" s="133"/>
      <c r="AQ35" s="133"/>
      <c r="AR35" s="133"/>
      <c r="AS35" s="133"/>
      <c r="AT35" s="133"/>
      <c r="AU35" s="133"/>
      <c r="AV35" s="133"/>
      <c r="AW35" s="133"/>
      <c r="AX35" s="133"/>
      <c r="AY35" s="133"/>
      <c r="AZ35" s="133"/>
      <c r="BA35" s="133"/>
      <c r="BB35" s="133"/>
      <c r="BC35" s="133"/>
      <c r="BD35" s="133"/>
    </row>
    <row r="36" spans="1:56" ht="15.75" customHeight="1" x14ac:dyDescent="0.2">
      <c r="A36" s="98"/>
      <c r="B36" s="133"/>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c r="AI36" s="133"/>
      <c r="AJ36" s="133"/>
      <c r="AK36" s="133"/>
      <c r="AL36" s="133"/>
      <c r="AM36" s="133"/>
      <c r="AN36" s="133"/>
      <c r="AO36" s="133"/>
      <c r="AP36" s="133"/>
      <c r="AQ36" s="133"/>
      <c r="AR36" s="133"/>
      <c r="AS36" s="133"/>
      <c r="AT36" s="133"/>
      <c r="AU36" s="133"/>
      <c r="AV36" s="133"/>
      <c r="AW36" s="133"/>
      <c r="AX36" s="133"/>
      <c r="AY36" s="133"/>
      <c r="AZ36" s="133"/>
      <c r="BA36" s="133"/>
      <c r="BB36" s="133"/>
      <c r="BC36" s="133"/>
      <c r="BD36" s="133"/>
    </row>
    <row r="37" spans="1:56" ht="15.75" customHeight="1" x14ac:dyDescent="0.2">
      <c r="A37" s="98"/>
      <c r="B37" s="133"/>
      <c r="C37" s="133"/>
      <c r="D37" s="133"/>
      <c r="E37" s="133"/>
      <c r="F37" s="133"/>
      <c r="G37" s="133"/>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3"/>
      <c r="AL37" s="133"/>
      <c r="AM37" s="133"/>
      <c r="AN37" s="133"/>
      <c r="AO37" s="133"/>
      <c r="AP37" s="133"/>
      <c r="AQ37" s="133"/>
      <c r="AR37" s="133"/>
      <c r="AS37" s="133"/>
      <c r="AT37" s="133"/>
      <c r="AU37" s="133"/>
      <c r="AV37" s="133"/>
      <c r="AW37" s="133"/>
      <c r="AX37" s="133"/>
      <c r="AY37" s="133"/>
      <c r="AZ37" s="133"/>
      <c r="BA37" s="133"/>
      <c r="BB37" s="133"/>
      <c r="BC37" s="133"/>
      <c r="BD37" s="133"/>
    </row>
    <row r="38" spans="1:56" ht="15.75" customHeight="1" x14ac:dyDescent="0.2">
      <c r="A38" s="98"/>
      <c r="B38" s="133"/>
      <c r="C38" s="133"/>
      <c r="D38" s="133"/>
      <c r="E38" s="133"/>
      <c r="F38" s="133"/>
      <c r="G38" s="133"/>
      <c r="H38" s="133"/>
      <c r="I38" s="133"/>
      <c r="J38" s="133"/>
      <c r="K38" s="133"/>
      <c r="L38" s="133"/>
      <c r="M38" s="133"/>
      <c r="N38" s="133"/>
      <c r="O38" s="133"/>
      <c r="P38" s="133"/>
      <c r="Q38" s="133"/>
      <c r="R38" s="133"/>
      <c r="S38" s="133"/>
      <c r="T38" s="133"/>
      <c r="U38" s="133"/>
      <c r="V38" s="133"/>
      <c r="W38" s="133"/>
      <c r="X38" s="133"/>
      <c r="Y38" s="133"/>
      <c r="Z38" s="133"/>
      <c r="AA38" s="133"/>
      <c r="AB38" s="133"/>
      <c r="AC38" s="133"/>
      <c r="AD38" s="133"/>
      <c r="AE38" s="133"/>
      <c r="AF38" s="133"/>
      <c r="AG38" s="133"/>
      <c r="AH38" s="133"/>
      <c r="AI38" s="133"/>
      <c r="AJ38" s="133"/>
      <c r="AK38" s="133"/>
      <c r="AL38" s="133"/>
      <c r="AM38" s="133"/>
      <c r="AN38" s="133"/>
      <c r="AO38" s="133"/>
      <c r="AP38" s="133"/>
      <c r="AQ38" s="133"/>
      <c r="AR38" s="133"/>
      <c r="AS38" s="133"/>
      <c r="AT38" s="133"/>
      <c r="AU38" s="133"/>
      <c r="AV38" s="133"/>
      <c r="AW38" s="133"/>
      <c r="AX38" s="133"/>
      <c r="AY38" s="133"/>
      <c r="AZ38" s="133"/>
      <c r="BA38" s="133"/>
      <c r="BB38" s="133"/>
      <c r="BC38" s="133"/>
      <c r="BD38" s="133"/>
    </row>
    <row r="39" spans="1:56" ht="15.75" customHeight="1" x14ac:dyDescent="0.2">
      <c r="A39" s="98"/>
      <c r="B39" s="133"/>
      <c r="C39" s="133"/>
      <c r="D39" s="133"/>
      <c r="E39" s="133"/>
      <c r="F39" s="133"/>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133"/>
      <c r="AN39" s="133"/>
      <c r="AO39" s="133"/>
      <c r="AP39" s="133"/>
      <c r="AQ39" s="133"/>
      <c r="AR39" s="133"/>
      <c r="AS39" s="133"/>
      <c r="AT39" s="133"/>
      <c r="AU39" s="133"/>
      <c r="AV39" s="133"/>
      <c r="AW39" s="133"/>
      <c r="AX39" s="133"/>
      <c r="AY39" s="133"/>
      <c r="AZ39" s="133"/>
      <c r="BA39" s="133"/>
      <c r="BB39" s="133"/>
      <c r="BC39" s="133"/>
      <c r="BD39" s="133"/>
    </row>
    <row r="40" spans="1:56" ht="15.75" customHeight="1" x14ac:dyDescent="0.2">
      <c r="A40" s="98"/>
      <c r="B40" s="133"/>
      <c r="C40" s="133"/>
      <c r="D40" s="133"/>
      <c r="E40" s="133"/>
      <c r="F40" s="133"/>
      <c r="G40" s="133"/>
      <c r="H40" s="133"/>
      <c r="I40" s="133"/>
      <c r="J40" s="133"/>
      <c r="K40" s="133"/>
      <c r="L40" s="133"/>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AK40" s="133"/>
      <c r="AL40" s="133"/>
      <c r="AM40" s="133"/>
      <c r="AN40" s="133"/>
      <c r="AO40" s="133"/>
      <c r="AP40" s="133"/>
      <c r="AQ40" s="133"/>
      <c r="AR40" s="133"/>
      <c r="AS40" s="133"/>
      <c r="AT40" s="133"/>
      <c r="AU40" s="133"/>
      <c r="AV40" s="133"/>
      <c r="AW40" s="133"/>
      <c r="AX40" s="133"/>
      <c r="AY40" s="133"/>
      <c r="AZ40" s="133"/>
      <c r="BA40" s="133"/>
      <c r="BB40" s="133"/>
      <c r="BC40" s="133"/>
      <c r="BD40" s="133"/>
    </row>
    <row r="41" spans="1:56" ht="15.75" customHeight="1" x14ac:dyDescent="0.2">
      <c r="A41" s="98"/>
      <c r="B41" s="133"/>
      <c r="C41" s="133"/>
      <c r="D41" s="133"/>
      <c r="E41" s="133"/>
      <c r="F41" s="133"/>
      <c r="G41" s="133"/>
      <c r="H41" s="133"/>
      <c r="I41" s="133"/>
      <c r="J41" s="133"/>
      <c r="K41" s="133"/>
      <c r="L41" s="133"/>
      <c r="M41" s="133"/>
      <c r="N41" s="133"/>
      <c r="O41" s="133"/>
      <c r="P41" s="133"/>
      <c r="Q41" s="133"/>
      <c r="R41" s="133"/>
      <c r="S41" s="133"/>
      <c r="T41" s="133"/>
      <c r="U41" s="133"/>
      <c r="V41" s="133"/>
      <c r="W41" s="133"/>
      <c r="X41" s="133"/>
      <c r="Y41" s="133"/>
      <c r="Z41" s="133"/>
      <c r="AA41" s="133"/>
      <c r="AB41" s="133"/>
      <c r="AC41" s="133"/>
      <c r="AD41" s="133"/>
      <c r="AE41" s="133"/>
      <c r="AF41" s="133"/>
      <c r="AG41" s="133"/>
      <c r="AH41" s="133"/>
      <c r="AI41" s="133"/>
      <c r="AJ41" s="133"/>
      <c r="AK41" s="133"/>
      <c r="AL41" s="133"/>
      <c r="AM41" s="133"/>
      <c r="AN41" s="133"/>
      <c r="AO41" s="133"/>
      <c r="AP41" s="133"/>
      <c r="AQ41" s="133"/>
      <c r="AR41" s="133"/>
      <c r="AS41" s="133"/>
      <c r="AT41" s="133"/>
      <c r="AU41" s="133"/>
      <c r="AV41" s="133"/>
      <c r="AW41" s="133"/>
      <c r="AX41" s="133"/>
      <c r="AY41" s="133"/>
      <c r="AZ41" s="133"/>
      <c r="BA41" s="133"/>
      <c r="BB41" s="133"/>
      <c r="BC41" s="133"/>
      <c r="BD41" s="133"/>
    </row>
    <row r="42" spans="1:56" ht="15.75" customHeight="1" x14ac:dyDescent="0.2">
      <c r="A42" s="98"/>
      <c r="B42" s="133"/>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3"/>
      <c r="AJ42" s="133"/>
      <c r="AK42" s="133"/>
      <c r="AL42" s="133"/>
      <c r="AM42" s="133"/>
      <c r="AN42" s="133"/>
      <c r="AO42" s="133"/>
      <c r="AP42" s="133"/>
      <c r="AQ42" s="133"/>
      <c r="AR42" s="133"/>
      <c r="AS42" s="133"/>
      <c r="AT42" s="133"/>
      <c r="AU42" s="133"/>
      <c r="AV42" s="133"/>
      <c r="AW42" s="133"/>
      <c r="AX42" s="133"/>
      <c r="AY42" s="133"/>
      <c r="AZ42" s="133"/>
      <c r="BA42" s="133"/>
      <c r="BB42" s="133"/>
      <c r="BC42" s="133"/>
      <c r="BD42" s="133"/>
    </row>
    <row r="43" spans="1:56" ht="15.75" customHeight="1" x14ac:dyDescent="0.2">
      <c r="A43" s="98"/>
      <c r="B43" s="133"/>
      <c r="C43" s="133"/>
      <c r="D43" s="133"/>
      <c r="E43" s="133"/>
      <c r="F43" s="133"/>
      <c r="G43" s="133"/>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c r="AI43" s="133"/>
      <c r="AJ43" s="133"/>
      <c r="AK43" s="133"/>
      <c r="AL43" s="133"/>
      <c r="AM43" s="133"/>
      <c r="AN43" s="133"/>
      <c r="AO43" s="133"/>
      <c r="AP43" s="133"/>
      <c r="AQ43" s="133"/>
      <c r="AR43" s="133"/>
      <c r="AS43" s="133"/>
      <c r="AT43" s="133"/>
      <c r="AU43" s="133"/>
      <c r="AV43" s="133"/>
      <c r="AW43" s="133"/>
      <c r="AX43" s="133"/>
      <c r="AY43" s="133"/>
      <c r="AZ43" s="133"/>
      <c r="BA43" s="133"/>
      <c r="BB43" s="133"/>
      <c r="BC43" s="133"/>
      <c r="BD43" s="133"/>
    </row>
    <row r="44" spans="1:56" ht="15.75" customHeight="1" x14ac:dyDescent="0.2">
      <c r="A44" s="98"/>
      <c r="B44" s="133"/>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133"/>
      <c r="AU44" s="133"/>
      <c r="AV44" s="133"/>
      <c r="AW44" s="133"/>
      <c r="AX44" s="133"/>
      <c r="AY44" s="133"/>
      <c r="AZ44" s="133"/>
      <c r="BA44" s="133"/>
      <c r="BB44" s="133"/>
      <c r="BC44" s="133"/>
      <c r="BD44" s="133"/>
    </row>
    <row r="45" spans="1:56" ht="15.75" customHeight="1" x14ac:dyDescent="0.2">
      <c r="A45" s="98"/>
      <c r="B45" s="133"/>
      <c r="C45" s="133"/>
      <c r="D45" s="133"/>
      <c r="E45" s="133"/>
      <c r="F45" s="133"/>
      <c r="G45" s="133"/>
      <c r="H45" s="133"/>
      <c r="I45" s="133"/>
      <c r="J45" s="133"/>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133"/>
      <c r="AL45" s="133"/>
      <c r="AM45" s="133"/>
      <c r="AN45" s="133"/>
      <c r="AO45" s="133"/>
      <c r="AP45" s="133"/>
      <c r="AQ45" s="133"/>
      <c r="AR45" s="133"/>
      <c r="AS45" s="133"/>
      <c r="AT45" s="133"/>
      <c r="AU45" s="133"/>
      <c r="AV45" s="133"/>
      <c r="AW45" s="133"/>
      <c r="AX45" s="133"/>
      <c r="AY45" s="133"/>
      <c r="AZ45" s="133"/>
      <c r="BA45" s="133"/>
      <c r="BB45" s="133"/>
      <c r="BC45" s="133"/>
      <c r="BD45" s="133"/>
    </row>
    <row r="46" spans="1:56" ht="15.75" customHeight="1" x14ac:dyDescent="0.2">
      <c r="A46" s="98"/>
      <c r="B46" s="133"/>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c r="AJ46" s="133"/>
      <c r="AK46" s="133"/>
      <c r="AL46" s="133"/>
      <c r="AM46" s="133"/>
      <c r="AN46" s="133"/>
      <c r="AO46" s="133"/>
      <c r="AP46" s="133"/>
      <c r="AQ46" s="133"/>
      <c r="AR46" s="133"/>
      <c r="AS46" s="133"/>
      <c r="AT46" s="133"/>
      <c r="AU46" s="133"/>
      <c r="AV46" s="133"/>
      <c r="AW46" s="133"/>
      <c r="AX46" s="133"/>
      <c r="AY46" s="133"/>
      <c r="AZ46" s="133"/>
      <c r="BA46" s="133"/>
      <c r="BB46" s="133"/>
      <c r="BC46" s="133"/>
      <c r="BD46" s="133"/>
    </row>
    <row r="47" spans="1:56" ht="15.75" customHeight="1" x14ac:dyDescent="0.2">
      <c r="A47" s="98"/>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c r="AH47" s="133"/>
      <c r="AI47" s="133"/>
      <c r="AJ47" s="133"/>
      <c r="AK47" s="133"/>
      <c r="AL47" s="133"/>
      <c r="AM47" s="133"/>
      <c r="AN47" s="133"/>
      <c r="AO47" s="133"/>
      <c r="AP47" s="133"/>
      <c r="AQ47" s="133"/>
      <c r="AR47" s="133"/>
      <c r="AS47" s="133"/>
      <c r="AT47" s="133"/>
      <c r="AU47" s="133"/>
      <c r="AV47" s="133"/>
      <c r="AW47" s="133"/>
      <c r="AX47" s="133"/>
      <c r="AY47" s="133"/>
      <c r="AZ47" s="133"/>
      <c r="BA47" s="133"/>
      <c r="BB47" s="133"/>
      <c r="BC47" s="133"/>
      <c r="BD47" s="133"/>
    </row>
    <row r="48" spans="1:56" ht="15.75" customHeight="1" x14ac:dyDescent="0.2">
      <c r="A48" s="98"/>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c r="AI48" s="133"/>
      <c r="AJ48" s="133"/>
      <c r="AK48" s="133"/>
      <c r="AL48" s="133"/>
      <c r="AM48" s="133"/>
      <c r="AN48" s="133"/>
      <c r="AO48" s="133"/>
      <c r="AP48" s="133"/>
      <c r="AQ48" s="133"/>
      <c r="AR48" s="133"/>
      <c r="AS48" s="133"/>
      <c r="AT48" s="133"/>
      <c r="AU48" s="133"/>
      <c r="AV48" s="133"/>
      <c r="AW48" s="133"/>
      <c r="AX48" s="133"/>
      <c r="AY48" s="133"/>
      <c r="AZ48" s="133"/>
      <c r="BA48" s="133"/>
      <c r="BB48" s="133"/>
      <c r="BC48" s="133"/>
      <c r="BD48" s="133"/>
    </row>
    <row r="49" spans="1:56" ht="15.75" customHeight="1" x14ac:dyDescent="0.2">
      <c r="A49" s="98"/>
      <c r="B49" s="133"/>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c r="AD49" s="133"/>
      <c r="AE49" s="133"/>
      <c r="AF49" s="133"/>
      <c r="AG49" s="133"/>
      <c r="AH49" s="133"/>
      <c r="AI49" s="133"/>
      <c r="AJ49" s="133"/>
      <c r="AK49" s="133"/>
      <c r="AL49" s="133"/>
      <c r="AM49" s="133"/>
      <c r="AN49" s="133"/>
      <c r="AO49" s="133"/>
      <c r="AP49" s="133"/>
      <c r="AQ49" s="133"/>
      <c r="AR49" s="133"/>
      <c r="AS49" s="133"/>
      <c r="AT49" s="133"/>
      <c r="AU49" s="133"/>
      <c r="AV49" s="133"/>
      <c r="AW49" s="133"/>
      <c r="AX49" s="133"/>
      <c r="AY49" s="133"/>
      <c r="AZ49" s="133"/>
      <c r="BA49" s="133"/>
      <c r="BB49" s="133"/>
      <c r="BC49" s="133"/>
      <c r="BD49" s="133"/>
    </row>
    <row r="50" spans="1:56" ht="15.75" customHeight="1" x14ac:dyDescent="0.2">
      <c r="A50" s="98"/>
      <c r="B50" s="133"/>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3"/>
      <c r="AK50" s="133"/>
      <c r="AL50" s="133"/>
      <c r="AM50" s="133"/>
      <c r="AN50" s="133"/>
      <c r="AO50" s="133"/>
      <c r="AP50" s="133"/>
      <c r="AQ50" s="133"/>
      <c r="AR50" s="133"/>
      <c r="AS50" s="133"/>
      <c r="AT50" s="133"/>
      <c r="AU50" s="133"/>
      <c r="AV50" s="133"/>
      <c r="AW50" s="133"/>
      <c r="AX50" s="133"/>
      <c r="AY50" s="133"/>
      <c r="AZ50" s="133"/>
      <c r="BA50" s="133"/>
      <c r="BB50" s="133"/>
      <c r="BC50" s="133"/>
      <c r="BD50" s="133"/>
    </row>
    <row r="51" spans="1:56" ht="15.75" customHeight="1" x14ac:dyDescent="0.2">
      <c r="A51" s="98"/>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3"/>
      <c r="AK51" s="133"/>
      <c r="AL51" s="133"/>
      <c r="AM51" s="133"/>
      <c r="AN51" s="133"/>
      <c r="AO51" s="133"/>
      <c r="AP51" s="133"/>
      <c r="AQ51" s="133"/>
      <c r="AR51" s="133"/>
      <c r="AS51" s="133"/>
      <c r="AT51" s="133"/>
      <c r="AU51" s="133"/>
      <c r="AV51" s="133"/>
      <c r="AW51" s="133"/>
      <c r="AX51" s="133"/>
      <c r="AY51" s="133"/>
      <c r="AZ51" s="133"/>
      <c r="BA51" s="133"/>
      <c r="BB51" s="133"/>
      <c r="BC51" s="133"/>
      <c r="BD51" s="133"/>
    </row>
    <row r="52" spans="1:56" ht="15.75" customHeight="1" x14ac:dyDescent="0.2">
      <c r="A52" s="98"/>
      <c r="B52" s="133"/>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133"/>
      <c r="AN52" s="133"/>
      <c r="AO52" s="133"/>
      <c r="AP52" s="133"/>
      <c r="AQ52" s="133"/>
      <c r="AR52" s="133"/>
      <c r="AS52" s="133"/>
      <c r="AT52" s="133"/>
      <c r="AU52" s="133"/>
      <c r="AV52" s="133"/>
      <c r="AW52" s="133"/>
      <c r="AX52" s="133"/>
      <c r="AY52" s="133"/>
      <c r="AZ52" s="133"/>
      <c r="BA52" s="133"/>
      <c r="BB52" s="133"/>
      <c r="BC52" s="133"/>
      <c r="BD52" s="133"/>
    </row>
    <row r="53" spans="1:56" ht="15.75" customHeight="1" x14ac:dyDescent="0.2">
      <c r="A53" s="98"/>
      <c r="B53" s="133"/>
      <c r="C53" s="133"/>
      <c r="D53" s="133"/>
      <c r="E53" s="133"/>
      <c r="F53" s="133"/>
      <c r="G53" s="133"/>
      <c r="H53" s="133"/>
      <c r="I53" s="133"/>
      <c r="J53" s="133"/>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3"/>
      <c r="AL53" s="133"/>
      <c r="AM53" s="133"/>
      <c r="AN53" s="133"/>
      <c r="AO53" s="133"/>
      <c r="AP53" s="133"/>
      <c r="AQ53" s="133"/>
      <c r="AR53" s="133"/>
      <c r="AS53" s="133"/>
      <c r="AT53" s="133"/>
      <c r="AU53" s="133"/>
      <c r="AV53" s="133"/>
      <c r="AW53" s="133"/>
      <c r="AX53" s="133"/>
      <c r="AY53" s="133"/>
      <c r="AZ53" s="133"/>
      <c r="BA53" s="133"/>
      <c r="BB53" s="133"/>
      <c r="BC53" s="133"/>
      <c r="BD53" s="133"/>
    </row>
    <row r="54" spans="1:56" ht="15.75" customHeight="1" x14ac:dyDescent="0.2">
      <c r="A54" s="98"/>
      <c r="B54" s="133"/>
      <c r="C54" s="133"/>
      <c r="D54" s="133"/>
      <c r="E54" s="133"/>
      <c r="F54" s="133"/>
      <c r="G54" s="133"/>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133"/>
      <c r="AN54" s="133"/>
      <c r="AO54" s="133"/>
      <c r="AP54" s="133"/>
      <c r="AQ54" s="133"/>
      <c r="AR54" s="133"/>
      <c r="AS54" s="133"/>
      <c r="AT54" s="133"/>
      <c r="AU54" s="133"/>
      <c r="AV54" s="133"/>
      <c r="AW54" s="133"/>
      <c r="AX54" s="133"/>
      <c r="AY54" s="133"/>
      <c r="AZ54" s="133"/>
      <c r="BA54" s="133"/>
      <c r="BB54" s="133"/>
      <c r="BC54" s="133"/>
      <c r="BD54" s="133"/>
    </row>
    <row r="55" spans="1:56" ht="15.75" customHeight="1" x14ac:dyDescent="0.2">
      <c r="A55" s="98"/>
      <c r="B55" s="133"/>
      <c r="C55" s="133"/>
      <c r="D55" s="133"/>
      <c r="E55" s="133"/>
      <c r="F55" s="133"/>
      <c r="G55" s="133"/>
      <c r="H55" s="133"/>
      <c r="I55" s="133"/>
      <c r="J55" s="133"/>
      <c r="K55" s="133"/>
      <c r="L55" s="133"/>
      <c r="M55" s="133"/>
      <c r="N55" s="133"/>
      <c r="O55" s="133"/>
      <c r="P55" s="133"/>
      <c r="Q55" s="133"/>
      <c r="R55" s="133"/>
      <c r="S55" s="133"/>
      <c r="T55" s="133"/>
      <c r="U55" s="133"/>
      <c r="V55" s="133"/>
      <c r="W55" s="133"/>
      <c r="X55" s="133"/>
      <c r="Y55" s="133"/>
      <c r="Z55" s="133"/>
      <c r="AA55" s="133"/>
      <c r="AB55" s="133"/>
      <c r="AC55" s="133"/>
      <c r="AD55" s="133"/>
      <c r="AE55" s="133"/>
      <c r="AF55" s="133"/>
      <c r="AG55" s="133"/>
      <c r="AH55" s="133"/>
      <c r="AI55" s="133"/>
      <c r="AJ55" s="133"/>
      <c r="AK55" s="133"/>
      <c r="AL55" s="133"/>
      <c r="AM55" s="133"/>
      <c r="AN55" s="133"/>
      <c r="AO55" s="133"/>
      <c r="AP55" s="133"/>
      <c r="AQ55" s="133"/>
      <c r="AR55" s="133"/>
      <c r="AS55" s="133"/>
      <c r="AT55" s="133"/>
      <c r="AU55" s="133"/>
      <c r="AV55" s="133"/>
      <c r="AW55" s="133"/>
      <c r="AX55" s="133"/>
      <c r="AY55" s="133"/>
      <c r="AZ55" s="133"/>
      <c r="BA55" s="133"/>
      <c r="BB55" s="133"/>
      <c r="BC55" s="133"/>
      <c r="BD55" s="133"/>
    </row>
    <row r="56" spans="1:56" ht="15.75" customHeight="1" x14ac:dyDescent="0.2">
      <c r="A56" s="98"/>
      <c r="B56" s="133"/>
      <c r="C56" s="133"/>
      <c r="D56" s="133"/>
      <c r="E56" s="133"/>
      <c r="F56" s="133"/>
      <c r="G56" s="133"/>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133"/>
      <c r="AN56" s="133"/>
      <c r="AO56" s="133"/>
      <c r="AP56" s="133"/>
      <c r="AQ56" s="133"/>
      <c r="AR56" s="133"/>
      <c r="AS56" s="133"/>
      <c r="AT56" s="133"/>
      <c r="AU56" s="133"/>
      <c r="AV56" s="133"/>
      <c r="AW56" s="133"/>
      <c r="AX56" s="133"/>
      <c r="AY56" s="133"/>
      <c r="AZ56" s="133"/>
      <c r="BA56" s="133"/>
      <c r="BB56" s="133"/>
      <c r="BC56" s="133"/>
      <c r="BD56" s="133"/>
    </row>
    <row r="57" spans="1:56" ht="15.75" customHeight="1" x14ac:dyDescent="0.2">
      <c r="A57" s="98"/>
      <c r="B57" s="133"/>
      <c r="C57" s="133"/>
      <c r="D57" s="133"/>
      <c r="E57" s="133"/>
      <c r="F57" s="133"/>
      <c r="G57" s="133"/>
      <c r="H57" s="133"/>
      <c r="I57" s="133"/>
      <c r="J57" s="133"/>
      <c r="K57" s="133"/>
      <c r="L57" s="133"/>
      <c r="M57" s="133"/>
      <c r="N57" s="133"/>
      <c r="O57" s="133"/>
      <c r="P57" s="133"/>
      <c r="Q57" s="133"/>
      <c r="R57" s="133"/>
      <c r="S57" s="133"/>
      <c r="T57" s="133"/>
      <c r="U57" s="133"/>
      <c r="V57" s="133"/>
      <c r="W57" s="133"/>
      <c r="X57" s="133"/>
      <c r="Y57" s="133"/>
      <c r="Z57" s="133"/>
      <c r="AA57" s="133"/>
      <c r="AB57" s="133"/>
      <c r="AC57" s="133"/>
      <c r="AD57" s="133"/>
      <c r="AE57" s="133"/>
      <c r="AF57" s="133"/>
      <c r="AG57" s="133"/>
      <c r="AH57" s="133"/>
      <c r="AI57" s="133"/>
      <c r="AJ57" s="133"/>
      <c r="AK57" s="133"/>
      <c r="AL57" s="133"/>
      <c r="AM57" s="133"/>
      <c r="AN57" s="133"/>
      <c r="AO57" s="133"/>
      <c r="AP57" s="133"/>
      <c r="AQ57" s="133"/>
      <c r="AR57" s="133"/>
      <c r="AS57" s="133"/>
      <c r="AT57" s="133"/>
      <c r="AU57" s="133"/>
      <c r="AV57" s="133"/>
      <c r="AW57" s="133"/>
      <c r="AX57" s="133"/>
      <c r="AY57" s="133"/>
      <c r="AZ57" s="133"/>
      <c r="BA57" s="133"/>
      <c r="BB57" s="133"/>
      <c r="BC57" s="133"/>
      <c r="BD57" s="133"/>
    </row>
    <row r="58" spans="1:56" ht="15.75" customHeight="1" x14ac:dyDescent="0.2">
      <c r="A58" s="98"/>
      <c r="B58" s="133"/>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133"/>
      <c r="AN58" s="133"/>
      <c r="AO58" s="133"/>
      <c r="AP58" s="133"/>
      <c r="AQ58" s="133"/>
      <c r="AR58" s="133"/>
      <c r="AS58" s="133"/>
      <c r="AT58" s="133"/>
      <c r="AU58" s="133"/>
      <c r="AV58" s="133"/>
      <c r="AW58" s="133"/>
      <c r="AX58" s="133"/>
      <c r="AY58" s="133"/>
      <c r="AZ58" s="133"/>
      <c r="BA58" s="133"/>
      <c r="BB58" s="133"/>
      <c r="BC58" s="133"/>
      <c r="BD58" s="133"/>
    </row>
    <row r="59" spans="1:56" ht="15.75" customHeight="1" x14ac:dyDescent="0.2">
      <c r="A59" s="98"/>
      <c r="B59" s="133"/>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c r="AX59" s="133"/>
      <c r="AY59" s="133"/>
      <c r="AZ59" s="133"/>
      <c r="BA59" s="133"/>
      <c r="BB59" s="133"/>
      <c r="BC59" s="133"/>
      <c r="BD59" s="133"/>
    </row>
    <row r="60" spans="1:56" ht="15.75" customHeight="1" x14ac:dyDescent="0.2">
      <c r="A60" s="98"/>
      <c r="B60" s="133"/>
      <c r="C60" s="133"/>
      <c r="D60" s="133"/>
      <c r="E60" s="133"/>
      <c r="F60" s="133"/>
      <c r="G60" s="133"/>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3"/>
      <c r="AL60" s="133"/>
      <c r="AM60" s="133"/>
      <c r="AN60" s="133"/>
      <c r="AO60" s="133"/>
      <c r="AP60" s="133"/>
      <c r="AQ60" s="133"/>
      <c r="AR60" s="133"/>
      <c r="AS60" s="133"/>
      <c r="AT60" s="133"/>
      <c r="AU60" s="133"/>
      <c r="AV60" s="133"/>
      <c r="AW60" s="133"/>
      <c r="AX60" s="133"/>
      <c r="AY60" s="133"/>
      <c r="AZ60" s="133"/>
      <c r="BA60" s="133"/>
      <c r="BB60" s="133"/>
      <c r="BC60" s="133"/>
      <c r="BD60" s="133"/>
    </row>
    <row r="61" spans="1:56" ht="15.75" customHeight="1" x14ac:dyDescent="0.2">
      <c r="A61" s="98"/>
      <c r="B61" s="133"/>
      <c r="C61" s="133"/>
      <c r="D61" s="133"/>
      <c r="E61" s="133"/>
      <c r="F61" s="133"/>
      <c r="G61" s="133"/>
      <c r="H61" s="133"/>
      <c r="I61" s="133"/>
      <c r="J61" s="133"/>
      <c r="K61" s="133"/>
      <c r="L61" s="133"/>
      <c r="M61" s="133"/>
      <c r="N61" s="133"/>
      <c r="O61" s="133"/>
      <c r="P61" s="133"/>
      <c r="Q61" s="133"/>
      <c r="R61" s="133"/>
      <c r="S61" s="133"/>
      <c r="T61" s="133"/>
      <c r="U61" s="133"/>
      <c r="V61" s="133"/>
      <c r="W61" s="133"/>
      <c r="X61" s="133"/>
      <c r="Y61" s="133"/>
      <c r="Z61" s="133"/>
      <c r="AA61" s="133"/>
      <c r="AB61" s="133"/>
      <c r="AC61" s="133"/>
      <c r="AD61" s="133"/>
      <c r="AE61" s="133"/>
      <c r="AF61" s="133"/>
      <c r="AG61" s="133"/>
      <c r="AH61" s="133"/>
      <c r="AI61" s="133"/>
      <c r="AJ61" s="133"/>
      <c r="AK61" s="133"/>
      <c r="AL61" s="133"/>
      <c r="AM61" s="133"/>
      <c r="AN61" s="133"/>
      <c r="AO61" s="133"/>
      <c r="AP61" s="133"/>
      <c r="AQ61" s="133"/>
      <c r="AR61" s="133"/>
      <c r="AS61" s="133"/>
      <c r="AT61" s="133"/>
      <c r="AU61" s="133"/>
      <c r="AV61" s="133"/>
      <c r="AW61" s="133"/>
      <c r="AX61" s="133"/>
      <c r="AY61" s="133"/>
      <c r="AZ61" s="133"/>
      <c r="BA61" s="133"/>
      <c r="BB61" s="133"/>
      <c r="BC61" s="133"/>
      <c r="BD61" s="133"/>
    </row>
    <row r="62" spans="1:56" ht="15.75" customHeight="1" x14ac:dyDescent="0.2">
      <c r="A62" s="98"/>
      <c r="B62" s="133"/>
      <c r="C62" s="133"/>
      <c r="D62" s="133"/>
      <c r="E62" s="133"/>
      <c r="F62" s="133"/>
      <c r="G62" s="133"/>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3"/>
      <c r="AL62" s="133"/>
      <c r="AM62" s="133"/>
      <c r="AN62" s="133"/>
      <c r="AO62" s="133"/>
      <c r="AP62" s="133"/>
      <c r="AQ62" s="133"/>
      <c r="AR62" s="133"/>
      <c r="AS62" s="133"/>
      <c r="AT62" s="133"/>
      <c r="AU62" s="133"/>
      <c r="AV62" s="133"/>
      <c r="AW62" s="133"/>
      <c r="AX62" s="133"/>
      <c r="AY62" s="133"/>
      <c r="AZ62" s="133"/>
      <c r="BA62" s="133"/>
      <c r="BB62" s="133"/>
      <c r="BC62" s="133"/>
      <c r="BD62" s="133"/>
    </row>
    <row r="63" spans="1:56" ht="15.75" customHeight="1" x14ac:dyDescent="0.2">
      <c r="A63" s="98"/>
      <c r="B63" s="133"/>
      <c r="C63" s="133"/>
      <c r="D63" s="133"/>
      <c r="E63" s="133"/>
      <c r="F63" s="133"/>
      <c r="G63" s="133"/>
      <c r="H63" s="133"/>
      <c r="I63" s="133"/>
      <c r="J63" s="133"/>
      <c r="K63" s="133"/>
      <c r="L63" s="133"/>
      <c r="M63" s="133"/>
      <c r="N63" s="133"/>
      <c r="O63" s="133"/>
      <c r="P63" s="133"/>
      <c r="Q63" s="133"/>
      <c r="R63" s="133"/>
      <c r="S63" s="133"/>
      <c r="T63" s="133"/>
      <c r="U63" s="133"/>
      <c r="V63" s="133"/>
      <c r="W63" s="133"/>
      <c r="X63" s="133"/>
      <c r="Y63" s="133"/>
      <c r="Z63" s="133"/>
      <c r="AA63" s="133"/>
      <c r="AB63" s="133"/>
      <c r="AC63" s="133"/>
      <c r="AD63" s="133"/>
      <c r="AE63" s="133"/>
      <c r="AF63" s="133"/>
      <c r="AG63" s="133"/>
      <c r="AH63" s="133"/>
      <c r="AI63" s="133"/>
      <c r="AJ63" s="133"/>
      <c r="AK63" s="133"/>
      <c r="AL63" s="133"/>
      <c r="AM63" s="133"/>
      <c r="AN63" s="133"/>
      <c r="AO63" s="133"/>
      <c r="AP63" s="133"/>
      <c r="AQ63" s="133"/>
      <c r="AR63" s="133"/>
      <c r="AS63" s="133"/>
      <c r="AT63" s="133"/>
      <c r="AU63" s="133"/>
      <c r="AV63" s="133"/>
      <c r="AW63" s="133"/>
      <c r="AX63" s="133"/>
      <c r="AY63" s="133"/>
      <c r="AZ63" s="133"/>
      <c r="BA63" s="133"/>
      <c r="BB63" s="133"/>
      <c r="BC63" s="133"/>
      <c r="BD63" s="133"/>
    </row>
    <row r="64" spans="1:56" ht="15.75" customHeight="1" x14ac:dyDescent="0.2">
      <c r="A64" s="66"/>
      <c r="B64" s="98"/>
      <c r="C64" s="66"/>
      <c r="D64" s="98"/>
      <c r="E64" s="66"/>
      <c r="F64" s="98"/>
      <c r="G64" s="66"/>
      <c r="H64" s="98"/>
      <c r="I64" s="66"/>
      <c r="J64" s="98"/>
      <c r="K64" s="66"/>
      <c r="L64" s="98"/>
      <c r="M64" s="66"/>
      <c r="N64" s="98"/>
      <c r="O64" s="66"/>
      <c r="P64" s="98"/>
      <c r="Q64" s="98"/>
      <c r="R64" s="98"/>
      <c r="S64" s="98"/>
      <c r="T64" s="66"/>
      <c r="U64" s="98"/>
      <c r="V64" s="66"/>
      <c r="W64" s="98"/>
      <c r="X64" s="66"/>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66"/>
      <c r="BD64" s="98"/>
    </row>
    <row r="65" spans="1:56" ht="15.75" customHeight="1" x14ac:dyDescent="0.2">
      <c r="A65" s="98"/>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c r="AE65" s="133"/>
      <c r="AF65" s="133"/>
      <c r="AG65" s="133"/>
      <c r="AH65" s="133"/>
      <c r="AI65" s="133"/>
      <c r="AJ65" s="133"/>
      <c r="AK65" s="133"/>
      <c r="AL65" s="133"/>
      <c r="AM65" s="133"/>
      <c r="AN65" s="133"/>
      <c r="AO65" s="133"/>
      <c r="AP65" s="133"/>
      <c r="AQ65" s="133"/>
      <c r="AR65" s="133"/>
      <c r="AS65" s="133"/>
      <c r="AT65" s="133"/>
      <c r="AU65" s="133"/>
      <c r="AV65" s="133"/>
      <c r="AW65" s="133"/>
      <c r="AX65" s="133"/>
      <c r="AY65" s="133"/>
      <c r="AZ65" s="133"/>
      <c r="BA65" s="133"/>
      <c r="BB65" s="133"/>
      <c r="BC65" s="133"/>
      <c r="BD65" s="133"/>
    </row>
    <row r="66" spans="1:56" ht="15.75" customHeight="1" x14ac:dyDescent="0.2">
      <c r="A66" s="66"/>
      <c r="B66" s="66"/>
      <c r="C66" s="66"/>
      <c r="D66" s="66"/>
      <c r="E66" s="66"/>
      <c r="F66" s="66"/>
      <c r="G66" s="66"/>
      <c r="H66" s="66"/>
      <c r="I66" s="66"/>
      <c r="J66" s="66"/>
      <c r="K66" s="66"/>
      <c r="L66" s="66"/>
      <c r="M66" s="66"/>
      <c r="N66" s="66"/>
      <c r="O66" s="66"/>
      <c r="P66" s="98"/>
      <c r="Q66" s="98"/>
      <c r="R66" s="98"/>
      <c r="S66" s="66"/>
      <c r="T66" s="66"/>
      <c r="U66" s="66"/>
      <c r="V66" s="66"/>
      <c r="W66" s="66"/>
      <c r="X66" s="66"/>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66"/>
      <c r="BC66" s="66"/>
      <c r="BD66" s="98"/>
    </row>
    <row r="67" spans="1:56" ht="15.75" customHeight="1" x14ac:dyDescent="0.2">
      <c r="A67" s="66"/>
      <c r="B67" s="66"/>
      <c r="C67" s="66"/>
      <c r="D67" s="66"/>
      <c r="E67" s="66"/>
      <c r="F67" s="66"/>
      <c r="G67" s="66"/>
      <c r="H67" s="66"/>
      <c r="I67" s="66"/>
      <c r="J67" s="66"/>
      <c r="K67" s="66"/>
      <c r="L67" s="66"/>
      <c r="M67" s="66"/>
      <c r="N67" s="66"/>
      <c r="O67" s="66"/>
      <c r="P67" s="98"/>
      <c r="Q67" s="98"/>
      <c r="R67" s="98"/>
      <c r="S67" s="66"/>
      <c r="T67" s="66"/>
      <c r="U67" s="66"/>
      <c r="V67" s="66"/>
      <c r="W67" s="66"/>
      <c r="X67" s="66"/>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66"/>
      <c r="BC67" s="66"/>
      <c r="BD67" s="98"/>
    </row>
    <row r="68" spans="1:56" ht="15.75" customHeight="1" x14ac:dyDescent="0.2">
      <c r="A68" s="66"/>
      <c r="B68" s="66"/>
      <c r="C68" s="66"/>
      <c r="D68" s="66"/>
      <c r="E68" s="66"/>
      <c r="F68" s="66"/>
      <c r="G68" s="66"/>
      <c r="H68" s="66"/>
      <c r="I68" s="66"/>
      <c r="J68" s="66"/>
      <c r="K68" s="66"/>
      <c r="L68" s="66"/>
      <c r="M68" s="66"/>
      <c r="N68" s="66"/>
      <c r="O68" s="66"/>
      <c r="P68" s="98"/>
      <c r="Q68" s="98"/>
      <c r="R68" s="98"/>
      <c r="S68" s="66"/>
      <c r="T68" s="66"/>
      <c r="U68" s="66"/>
      <c r="V68" s="66"/>
      <c r="W68" s="66"/>
      <c r="X68" s="66"/>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66"/>
      <c r="BC68" s="66"/>
      <c r="BD68" s="98"/>
    </row>
    <row r="69" spans="1:56" ht="15.75" customHeight="1" x14ac:dyDescent="0.2">
      <c r="A69" s="66"/>
      <c r="B69" s="66"/>
      <c r="C69" s="66"/>
      <c r="D69" s="66"/>
      <c r="E69" s="66"/>
      <c r="F69" s="66"/>
      <c r="G69" s="66"/>
      <c r="H69" s="66"/>
      <c r="I69" s="66"/>
      <c r="J69" s="66"/>
      <c r="K69" s="66"/>
      <c r="L69" s="66"/>
      <c r="M69" s="66"/>
      <c r="N69" s="66"/>
      <c r="O69" s="66"/>
      <c r="P69" s="98"/>
      <c r="Q69" s="98"/>
      <c r="R69" s="98"/>
      <c r="S69" s="66"/>
      <c r="T69" s="66"/>
      <c r="U69" s="66"/>
      <c r="V69" s="66"/>
      <c r="W69" s="66"/>
      <c r="X69" s="66"/>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66"/>
      <c r="BC69" s="66"/>
      <c r="BD69" s="98"/>
    </row>
    <row r="70" spans="1:56" ht="15.75" customHeight="1" x14ac:dyDescent="0.2">
      <c r="A70" s="66"/>
      <c r="B70" s="66"/>
      <c r="C70" s="66"/>
      <c r="D70" s="66"/>
      <c r="E70" s="66"/>
      <c r="F70" s="66"/>
      <c r="G70" s="66"/>
      <c r="H70" s="66"/>
      <c r="I70" s="66"/>
      <c r="J70" s="66"/>
      <c r="K70" s="66"/>
      <c r="L70" s="66"/>
      <c r="M70" s="66"/>
      <c r="N70" s="66"/>
      <c r="O70" s="66"/>
      <c r="P70" s="98"/>
      <c r="Q70" s="98"/>
      <c r="R70" s="98"/>
      <c r="S70" s="66"/>
      <c r="T70" s="66"/>
      <c r="U70" s="66"/>
      <c r="V70" s="66"/>
      <c r="W70" s="66"/>
      <c r="X70" s="66"/>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66"/>
      <c r="BC70" s="66"/>
      <c r="BD70" s="98"/>
    </row>
    <row r="71" spans="1:56" ht="15.75" customHeight="1" x14ac:dyDescent="0.2">
      <c r="A71" s="66"/>
      <c r="B71" s="66"/>
      <c r="C71" s="66"/>
      <c r="D71" s="66"/>
      <c r="E71" s="66"/>
      <c r="F71" s="66"/>
      <c r="G71" s="66"/>
      <c r="H71" s="66"/>
      <c r="I71" s="66"/>
      <c r="J71" s="66"/>
      <c r="K71" s="66"/>
      <c r="L71" s="66"/>
      <c r="M71" s="66"/>
      <c r="N71" s="66"/>
      <c r="O71" s="66"/>
      <c r="P71" s="98"/>
      <c r="Q71" s="98"/>
      <c r="R71" s="98"/>
      <c r="S71" s="66"/>
      <c r="T71" s="66"/>
      <c r="U71" s="66"/>
      <c r="V71" s="66"/>
      <c r="W71" s="66"/>
      <c r="X71" s="66"/>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66"/>
      <c r="BC71" s="66"/>
      <c r="BD71" s="98"/>
    </row>
    <row r="72" spans="1:56" ht="15.75" customHeight="1" x14ac:dyDescent="0.2">
      <c r="A72" s="66"/>
      <c r="B72" s="66"/>
      <c r="C72" s="66"/>
      <c r="D72" s="66"/>
      <c r="E72" s="66"/>
      <c r="F72" s="66"/>
      <c r="G72" s="66"/>
      <c r="H72" s="66"/>
      <c r="I72" s="66"/>
      <c r="J72" s="66"/>
      <c r="K72" s="66"/>
      <c r="L72" s="66"/>
      <c r="M72" s="66"/>
      <c r="N72" s="66"/>
      <c r="O72" s="66"/>
      <c r="P72" s="98"/>
      <c r="Q72" s="98"/>
      <c r="R72" s="98"/>
      <c r="S72" s="66"/>
      <c r="T72" s="66"/>
      <c r="U72" s="66"/>
      <c r="V72" s="66"/>
      <c r="W72" s="66"/>
      <c r="X72" s="66"/>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66"/>
      <c r="BC72" s="66"/>
      <c r="BD72" s="98"/>
    </row>
    <row r="73" spans="1:56" ht="15.75" customHeight="1" x14ac:dyDescent="0.2">
      <c r="A73" s="66"/>
      <c r="B73" s="66"/>
      <c r="C73" s="66"/>
      <c r="D73" s="66"/>
      <c r="E73" s="66"/>
      <c r="F73" s="66"/>
      <c r="G73" s="66"/>
      <c r="H73" s="66"/>
      <c r="I73" s="66"/>
      <c r="J73" s="66"/>
      <c r="K73" s="66"/>
      <c r="L73" s="66"/>
      <c r="M73" s="66"/>
      <c r="N73" s="66"/>
      <c r="O73" s="66"/>
      <c r="P73" s="98"/>
      <c r="Q73" s="98"/>
      <c r="R73" s="98"/>
      <c r="S73" s="66"/>
      <c r="T73" s="66"/>
      <c r="U73" s="66"/>
      <c r="V73" s="66"/>
      <c r="W73" s="66"/>
      <c r="X73" s="66"/>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66"/>
      <c r="BC73" s="66"/>
      <c r="BD73" s="98"/>
    </row>
    <row r="74" spans="1:56" ht="15.75" customHeight="1" x14ac:dyDescent="0.2">
      <c r="A74" s="66"/>
      <c r="B74" s="66"/>
      <c r="C74" s="66"/>
      <c r="D74" s="66"/>
      <c r="E74" s="66"/>
      <c r="F74" s="66"/>
      <c r="G74" s="66"/>
      <c r="H74" s="66"/>
      <c r="I74" s="66"/>
      <c r="J74" s="66"/>
      <c r="K74" s="66"/>
      <c r="L74" s="66"/>
      <c r="M74" s="66"/>
      <c r="N74" s="66"/>
      <c r="O74" s="66"/>
      <c r="P74" s="98"/>
      <c r="Q74" s="98"/>
      <c r="R74" s="98"/>
      <c r="S74" s="66"/>
      <c r="T74" s="66"/>
      <c r="U74" s="66"/>
      <c r="V74" s="66"/>
      <c r="W74" s="66"/>
      <c r="X74" s="66"/>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66"/>
      <c r="BC74" s="66"/>
      <c r="BD74" s="98"/>
    </row>
    <row r="75" spans="1:56" ht="15.75" customHeight="1" x14ac:dyDescent="0.2">
      <c r="A75" s="66"/>
      <c r="B75" s="66"/>
      <c r="C75" s="66"/>
      <c r="D75" s="66"/>
      <c r="E75" s="66"/>
      <c r="F75" s="66"/>
      <c r="G75" s="66"/>
      <c r="H75" s="66"/>
      <c r="I75" s="66"/>
      <c r="J75" s="66"/>
      <c r="K75" s="66"/>
      <c r="L75" s="66"/>
      <c r="M75" s="66"/>
      <c r="N75" s="66"/>
      <c r="O75" s="66"/>
      <c r="P75" s="98"/>
      <c r="Q75" s="98"/>
      <c r="R75" s="98"/>
      <c r="S75" s="66"/>
      <c r="T75" s="66"/>
      <c r="U75" s="66"/>
      <c r="V75" s="66"/>
      <c r="W75" s="66"/>
      <c r="X75" s="66"/>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66"/>
      <c r="BC75" s="66"/>
      <c r="BD75" s="98"/>
    </row>
    <row r="76" spans="1:56" ht="15.75" customHeight="1" x14ac:dyDescent="0.2">
      <c r="A76" s="66"/>
      <c r="B76" s="66"/>
      <c r="C76" s="66"/>
      <c r="D76" s="66"/>
      <c r="E76" s="66"/>
      <c r="F76" s="66"/>
      <c r="G76" s="66"/>
      <c r="H76" s="66"/>
      <c r="I76" s="66"/>
      <c r="J76" s="66"/>
      <c r="K76" s="66"/>
      <c r="L76" s="66"/>
      <c r="M76" s="66"/>
      <c r="N76" s="66"/>
      <c r="O76" s="66"/>
      <c r="P76" s="98"/>
      <c r="Q76" s="98"/>
      <c r="R76" s="98"/>
      <c r="S76" s="66"/>
      <c r="T76" s="66"/>
      <c r="U76" s="66"/>
      <c r="V76" s="66"/>
      <c r="W76" s="66"/>
      <c r="X76" s="66"/>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66"/>
      <c r="BC76" s="66"/>
      <c r="BD76" s="98"/>
    </row>
    <row r="77" spans="1:56" ht="15.75" customHeight="1" x14ac:dyDescent="0.2">
      <c r="A77" s="66"/>
      <c r="B77" s="66"/>
      <c r="C77" s="66"/>
      <c r="D77" s="66"/>
      <c r="E77" s="66"/>
      <c r="F77" s="66"/>
      <c r="G77" s="66"/>
      <c r="H77" s="66"/>
      <c r="I77" s="66"/>
      <c r="J77" s="66"/>
      <c r="K77" s="66"/>
      <c r="L77" s="66"/>
      <c r="M77" s="66"/>
      <c r="N77" s="66"/>
      <c r="O77" s="66"/>
      <c r="P77" s="98"/>
      <c r="Q77" s="98"/>
      <c r="R77" s="98"/>
      <c r="S77" s="66"/>
      <c r="T77" s="66"/>
      <c r="U77" s="66"/>
      <c r="V77" s="66"/>
      <c r="W77" s="66"/>
      <c r="X77" s="66"/>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66"/>
      <c r="BC77" s="66"/>
      <c r="BD77" s="98"/>
    </row>
    <row r="78" spans="1:56" ht="15.75" customHeight="1" x14ac:dyDescent="0.2">
      <c r="A78" s="66"/>
      <c r="B78" s="66"/>
      <c r="C78" s="66"/>
      <c r="D78" s="66"/>
      <c r="E78" s="66"/>
      <c r="F78" s="66"/>
      <c r="G78" s="66"/>
      <c r="H78" s="66"/>
      <c r="I78" s="66"/>
      <c r="J78" s="66"/>
      <c r="K78" s="66"/>
      <c r="L78" s="66"/>
      <c r="M78" s="66"/>
      <c r="N78" s="66"/>
      <c r="O78" s="66"/>
      <c r="P78" s="98"/>
      <c r="Q78" s="98"/>
      <c r="R78" s="98"/>
      <c r="S78" s="66"/>
      <c r="T78" s="66"/>
      <c r="U78" s="66"/>
      <c r="V78" s="66"/>
      <c r="W78" s="66"/>
      <c r="X78" s="66"/>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66"/>
      <c r="BC78" s="66"/>
      <c r="BD78" s="98"/>
    </row>
    <row r="79" spans="1:56" ht="15.75" customHeight="1" x14ac:dyDescent="0.2">
      <c r="A79" s="66"/>
      <c r="B79" s="66"/>
      <c r="C79" s="66"/>
      <c r="D79" s="66"/>
      <c r="E79" s="66"/>
      <c r="F79" s="66"/>
      <c r="G79" s="66"/>
      <c r="H79" s="66"/>
      <c r="I79" s="66"/>
      <c r="J79" s="66"/>
      <c r="K79" s="66"/>
      <c r="L79" s="66"/>
      <c r="M79" s="66"/>
      <c r="N79" s="66"/>
      <c r="O79" s="66"/>
      <c r="P79" s="98"/>
      <c r="Q79" s="98"/>
      <c r="R79" s="98"/>
      <c r="S79" s="66"/>
      <c r="T79" s="66"/>
      <c r="U79" s="66"/>
      <c r="V79" s="66"/>
      <c r="W79" s="66"/>
      <c r="X79" s="66"/>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66"/>
      <c r="BC79" s="66"/>
      <c r="BD79" s="98"/>
    </row>
    <row r="80" spans="1:56" ht="15.75" customHeight="1" x14ac:dyDescent="0.2">
      <c r="A80" s="66"/>
      <c r="B80" s="66"/>
      <c r="C80" s="66"/>
      <c r="D80" s="66"/>
      <c r="E80" s="66"/>
      <c r="F80" s="66"/>
      <c r="G80" s="66"/>
      <c r="H80" s="66"/>
      <c r="I80" s="66"/>
      <c r="J80" s="66"/>
      <c r="K80" s="66"/>
      <c r="L80" s="66"/>
      <c r="M80" s="66"/>
      <c r="N80" s="66"/>
      <c r="O80" s="66"/>
      <c r="P80" s="98"/>
      <c r="Q80" s="98"/>
      <c r="R80" s="98"/>
      <c r="S80" s="66"/>
      <c r="T80" s="66"/>
      <c r="U80" s="66"/>
      <c r="V80" s="66"/>
      <c r="W80" s="66"/>
      <c r="X80" s="66"/>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66"/>
      <c r="BC80" s="66"/>
      <c r="BD80" s="98"/>
    </row>
    <row r="81" spans="1:56" ht="15.75" customHeight="1" x14ac:dyDescent="0.2">
      <c r="A81" s="66"/>
      <c r="B81" s="66"/>
      <c r="C81" s="66"/>
      <c r="D81" s="66"/>
      <c r="E81" s="66"/>
      <c r="F81" s="66"/>
      <c r="G81" s="66"/>
      <c r="H81" s="66"/>
      <c r="I81" s="66"/>
      <c r="J81" s="66"/>
      <c r="K81" s="66"/>
      <c r="L81" s="66"/>
      <c r="M81" s="66"/>
      <c r="N81" s="66"/>
      <c r="O81" s="66"/>
      <c r="P81" s="98"/>
      <c r="Q81" s="98"/>
      <c r="R81" s="98"/>
      <c r="S81" s="66"/>
      <c r="T81" s="66"/>
      <c r="U81" s="66"/>
      <c r="V81" s="66"/>
      <c r="W81" s="66"/>
      <c r="X81" s="66"/>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66"/>
      <c r="BC81" s="66"/>
      <c r="BD81" s="98"/>
    </row>
    <row r="82" spans="1:56" ht="15.75" customHeight="1" x14ac:dyDescent="0.2">
      <c r="A82" s="66"/>
      <c r="B82" s="66"/>
      <c r="C82" s="66"/>
      <c r="D82" s="66"/>
      <c r="E82" s="66"/>
      <c r="F82" s="66"/>
      <c r="G82" s="66"/>
      <c r="H82" s="66"/>
      <c r="I82" s="66"/>
      <c r="J82" s="66"/>
      <c r="K82" s="66"/>
      <c r="L82" s="66"/>
      <c r="M82" s="66"/>
      <c r="N82" s="66"/>
      <c r="O82" s="66"/>
      <c r="P82" s="98"/>
      <c r="Q82" s="98"/>
      <c r="R82" s="98"/>
      <c r="S82" s="66"/>
      <c r="T82" s="66"/>
      <c r="U82" s="66"/>
      <c r="V82" s="66"/>
      <c r="W82" s="66"/>
      <c r="X82" s="66"/>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66"/>
      <c r="BC82" s="66"/>
      <c r="BD82" s="98"/>
    </row>
    <row r="83" spans="1:56" ht="15.75" customHeight="1" x14ac:dyDescent="0.2">
      <c r="A83" s="66"/>
      <c r="B83" s="66"/>
      <c r="C83" s="66"/>
      <c r="D83" s="66"/>
      <c r="E83" s="66"/>
      <c r="F83" s="66"/>
      <c r="G83" s="66"/>
      <c r="H83" s="66"/>
      <c r="I83" s="66"/>
      <c r="J83" s="66"/>
      <c r="K83" s="66"/>
      <c r="L83" s="66"/>
      <c r="M83" s="66"/>
      <c r="N83" s="66"/>
      <c r="O83" s="66"/>
      <c r="P83" s="98"/>
      <c r="Q83" s="98"/>
      <c r="R83" s="98"/>
      <c r="S83" s="66"/>
      <c r="T83" s="66"/>
      <c r="U83" s="66"/>
      <c r="V83" s="66"/>
      <c r="W83" s="66"/>
      <c r="X83" s="66"/>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66"/>
      <c r="BC83" s="66"/>
      <c r="BD83" s="98"/>
    </row>
    <row r="84" spans="1:56" ht="15.75" customHeight="1" x14ac:dyDescent="0.2">
      <c r="A84" s="66"/>
      <c r="B84" s="66"/>
      <c r="C84" s="66"/>
      <c r="D84" s="66"/>
      <c r="E84" s="66"/>
      <c r="F84" s="66"/>
      <c r="G84" s="66"/>
      <c r="H84" s="66"/>
      <c r="I84" s="66"/>
      <c r="J84" s="66"/>
      <c r="K84" s="66"/>
      <c r="L84" s="66"/>
      <c r="M84" s="66"/>
      <c r="N84" s="66"/>
      <c r="O84" s="66"/>
      <c r="P84" s="98"/>
      <c r="Q84" s="98"/>
      <c r="R84" s="98"/>
      <c r="S84" s="66"/>
      <c r="T84" s="66"/>
      <c r="U84" s="66"/>
      <c r="V84" s="66"/>
      <c r="W84" s="66"/>
      <c r="X84" s="66"/>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66"/>
      <c r="BC84" s="66"/>
      <c r="BD84" s="98"/>
    </row>
    <row r="85" spans="1:56" ht="15.75" customHeight="1" x14ac:dyDescent="0.2">
      <c r="A85" s="66"/>
      <c r="B85" s="66"/>
      <c r="C85" s="66"/>
      <c r="D85" s="66"/>
      <c r="E85" s="66"/>
      <c r="F85" s="66"/>
      <c r="G85" s="66"/>
      <c r="H85" s="66"/>
      <c r="I85" s="66"/>
      <c r="J85" s="66"/>
      <c r="K85" s="66"/>
      <c r="L85" s="66"/>
      <c r="M85" s="66"/>
      <c r="N85" s="66"/>
      <c r="O85" s="66"/>
      <c r="P85" s="98"/>
      <c r="Q85" s="98"/>
      <c r="R85" s="98"/>
      <c r="S85" s="66"/>
      <c r="T85" s="66"/>
      <c r="U85" s="66"/>
      <c r="V85" s="66"/>
      <c r="W85" s="66"/>
      <c r="X85" s="66"/>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66"/>
      <c r="BC85" s="66"/>
      <c r="BD85" s="98"/>
    </row>
    <row r="86" spans="1:56" ht="15.75" customHeight="1" x14ac:dyDescent="0.2">
      <c r="A86" s="66"/>
      <c r="B86" s="66"/>
      <c r="C86" s="66"/>
      <c r="D86" s="66"/>
      <c r="E86" s="66"/>
      <c r="F86" s="66"/>
      <c r="G86" s="66"/>
      <c r="H86" s="66"/>
      <c r="I86" s="66"/>
      <c r="J86" s="66"/>
      <c r="K86" s="66"/>
      <c r="L86" s="66"/>
      <c r="M86" s="66"/>
      <c r="N86" s="66"/>
      <c r="O86" s="66"/>
      <c r="P86" s="98"/>
      <c r="Q86" s="98"/>
      <c r="R86" s="98"/>
      <c r="S86" s="66"/>
      <c r="T86" s="66"/>
      <c r="U86" s="66"/>
      <c r="V86" s="66"/>
      <c r="W86" s="66"/>
      <c r="X86" s="66"/>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66"/>
      <c r="BC86" s="66"/>
      <c r="BD86" s="98"/>
    </row>
    <row r="87" spans="1:56" ht="15.75" customHeight="1" x14ac:dyDescent="0.2">
      <c r="A87" s="66"/>
      <c r="B87" s="66"/>
      <c r="C87" s="66"/>
      <c r="D87" s="66"/>
      <c r="E87" s="66"/>
      <c r="F87" s="66"/>
      <c r="G87" s="66"/>
      <c r="H87" s="66"/>
      <c r="I87" s="66"/>
      <c r="J87" s="66"/>
      <c r="K87" s="66"/>
      <c r="L87" s="66"/>
      <c r="M87" s="66"/>
      <c r="N87" s="66"/>
      <c r="O87" s="66"/>
      <c r="P87" s="98"/>
      <c r="Q87" s="98"/>
      <c r="R87" s="98"/>
      <c r="S87" s="66"/>
      <c r="T87" s="66"/>
      <c r="U87" s="66"/>
      <c r="V87" s="66"/>
      <c r="W87" s="66"/>
      <c r="X87" s="66"/>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66"/>
      <c r="BC87" s="66"/>
      <c r="BD87" s="98"/>
    </row>
    <row r="88" spans="1:56" ht="15.75" customHeight="1" x14ac:dyDescent="0.2">
      <c r="A88" s="66"/>
      <c r="B88" s="66"/>
      <c r="C88" s="66"/>
      <c r="D88" s="66"/>
      <c r="E88" s="66"/>
      <c r="F88" s="66"/>
      <c r="G88" s="66"/>
      <c r="H88" s="66"/>
      <c r="I88" s="66"/>
      <c r="J88" s="66"/>
      <c r="K88" s="66"/>
      <c r="L88" s="66"/>
      <c r="M88" s="66"/>
      <c r="N88" s="66"/>
      <c r="O88" s="66"/>
      <c r="P88" s="98"/>
      <c r="Q88" s="98"/>
      <c r="R88" s="98"/>
      <c r="S88" s="66"/>
      <c r="T88" s="66"/>
      <c r="U88" s="66"/>
      <c r="V88" s="66"/>
      <c r="W88" s="66"/>
      <c r="X88" s="66"/>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66"/>
      <c r="BC88" s="66"/>
      <c r="BD88" s="98"/>
    </row>
    <row r="89" spans="1:56" ht="15.75" customHeight="1" x14ac:dyDescent="0.2">
      <c r="A89" s="66"/>
      <c r="B89" s="66"/>
      <c r="C89" s="66"/>
      <c r="D89" s="66"/>
      <c r="E89" s="66"/>
      <c r="F89" s="66"/>
      <c r="G89" s="66"/>
      <c r="H89" s="66"/>
      <c r="I89" s="66"/>
      <c r="J89" s="66"/>
      <c r="K89" s="66"/>
      <c r="L89" s="66"/>
      <c r="M89" s="66"/>
      <c r="N89" s="66"/>
      <c r="O89" s="66"/>
      <c r="P89" s="98"/>
      <c r="Q89" s="98"/>
      <c r="R89" s="98"/>
      <c r="S89" s="66"/>
      <c r="T89" s="66"/>
      <c r="U89" s="66"/>
      <c r="V89" s="66"/>
      <c r="W89" s="66"/>
      <c r="X89" s="66"/>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66"/>
      <c r="BC89" s="66"/>
      <c r="BD89" s="98"/>
    </row>
    <row r="90" spans="1:56" ht="15.75" customHeight="1" x14ac:dyDescent="0.2">
      <c r="A90" s="66"/>
      <c r="B90" s="66"/>
      <c r="C90" s="66"/>
      <c r="D90" s="66"/>
      <c r="E90" s="66"/>
      <c r="F90" s="66"/>
      <c r="G90" s="66"/>
      <c r="H90" s="66"/>
      <c r="I90" s="66"/>
      <c r="J90" s="66"/>
      <c r="K90" s="66"/>
      <c r="L90" s="66"/>
      <c r="M90" s="66"/>
      <c r="N90" s="66"/>
      <c r="O90" s="66"/>
      <c r="P90" s="98"/>
      <c r="Q90" s="98"/>
      <c r="R90" s="98"/>
      <c r="S90" s="66"/>
      <c r="T90" s="66"/>
      <c r="U90" s="66"/>
      <c r="V90" s="66"/>
      <c r="W90" s="66"/>
      <c r="X90" s="66"/>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66"/>
      <c r="BC90" s="66"/>
      <c r="BD90" s="98"/>
    </row>
    <row r="91" spans="1:56" ht="15.75" customHeight="1" x14ac:dyDescent="0.2">
      <c r="A91" s="66"/>
      <c r="B91" s="66"/>
      <c r="C91" s="66"/>
      <c r="D91" s="66"/>
      <c r="E91" s="66"/>
      <c r="F91" s="66"/>
      <c r="G91" s="66"/>
      <c r="H91" s="66"/>
      <c r="I91" s="66"/>
      <c r="J91" s="66"/>
      <c r="K91" s="66"/>
      <c r="L91" s="66"/>
      <c r="M91" s="66"/>
      <c r="N91" s="66"/>
      <c r="O91" s="66"/>
      <c r="P91" s="98"/>
      <c r="Q91" s="98"/>
      <c r="R91" s="98"/>
      <c r="S91" s="66"/>
      <c r="T91" s="66"/>
      <c r="U91" s="66"/>
      <c r="V91" s="66"/>
      <c r="W91" s="66"/>
      <c r="X91" s="66"/>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66"/>
      <c r="BC91" s="66"/>
      <c r="BD91" s="98"/>
    </row>
    <row r="92" spans="1:56" ht="15.75" customHeight="1" x14ac:dyDescent="0.2">
      <c r="A92" s="66"/>
      <c r="B92" s="66"/>
      <c r="C92" s="66"/>
      <c r="D92" s="66"/>
      <c r="E92" s="66"/>
      <c r="F92" s="66"/>
      <c r="G92" s="66"/>
      <c r="H92" s="66"/>
      <c r="I92" s="66"/>
      <c r="J92" s="66"/>
      <c r="K92" s="66"/>
      <c r="L92" s="66"/>
      <c r="M92" s="66"/>
      <c r="N92" s="66"/>
      <c r="O92" s="66"/>
      <c r="P92" s="98"/>
      <c r="Q92" s="98"/>
      <c r="R92" s="98"/>
      <c r="S92" s="66"/>
      <c r="T92" s="66"/>
      <c r="U92" s="66"/>
      <c r="V92" s="66"/>
      <c r="W92" s="66"/>
      <c r="X92" s="66"/>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66"/>
      <c r="BC92" s="66"/>
      <c r="BD92" s="98"/>
    </row>
    <row r="93" spans="1:56" ht="15.75" customHeight="1" x14ac:dyDescent="0.2">
      <c r="A93" s="66"/>
      <c r="B93" s="66"/>
      <c r="C93" s="66"/>
      <c r="D93" s="66"/>
      <c r="E93" s="66"/>
      <c r="F93" s="66"/>
      <c r="G93" s="66"/>
      <c r="H93" s="66"/>
      <c r="I93" s="66"/>
      <c r="J93" s="66"/>
      <c r="K93" s="66"/>
      <c r="L93" s="66"/>
      <c r="M93" s="66"/>
      <c r="N93" s="66"/>
      <c r="O93" s="66"/>
      <c r="P93" s="98"/>
      <c r="Q93" s="98"/>
      <c r="R93" s="98"/>
      <c r="S93" s="66"/>
      <c r="T93" s="66"/>
      <c r="U93" s="66"/>
      <c r="V93" s="66"/>
      <c r="W93" s="66"/>
      <c r="X93" s="66"/>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66"/>
      <c r="BC93" s="66"/>
      <c r="BD93" s="98"/>
    </row>
    <row r="94" spans="1:56" ht="15.75" customHeight="1" x14ac:dyDescent="0.2">
      <c r="A94" s="66"/>
      <c r="B94" s="66"/>
      <c r="C94" s="66"/>
      <c r="D94" s="66"/>
      <c r="E94" s="66"/>
      <c r="F94" s="66"/>
      <c r="G94" s="66"/>
      <c r="H94" s="66"/>
      <c r="I94" s="66"/>
      <c r="J94" s="66"/>
      <c r="K94" s="66"/>
      <c r="L94" s="66"/>
      <c r="M94" s="66"/>
      <c r="N94" s="66"/>
      <c r="O94" s="66"/>
      <c r="P94" s="98"/>
      <c r="Q94" s="98"/>
      <c r="R94" s="98"/>
      <c r="S94" s="66"/>
      <c r="T94" s="66"/>
      <c r="U94" s="66"/>
      <c r="V94" s="66"/>
      <c r="W94" s="66"/>
      <c r="X94" s="66"/>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66"/>
      <c r="BC94" s="66"/>
      <c r="BD94" s="98"/>
    </row>
    <row r="95" spans="1:56" ht="15.75" customHeight="1" x14ac:dyDescent="0.2">
      <c r="A95" s="66"/>
      <c r="B95" s="66"/>
      <c r="C95" s="66"/>
      <c r="D95" s="66"/>
      <c r="E95" s="66"/>
      <c r="F95" s="66"/>
      <c r="G95" s="66"/>
      <c r="H95" s="66"/>
      <c r="I95" s="66"/>
      <c r="J95" s="66"/>
      <c r="K95" s="66"/>
      <c r="L95" s="66"/>
      <c r="M95" s="66"/>
      <c r="N95" s="66"/>
      <c r="O95" s="66"/>
      <c r="P95" s="98"/>
      <c r="Q95" s="98"/>
      <c r="R95" s="98"/>
      <c r="S95" s="66"/>
      <c r="T95" s="66"/>
      <c r="U95" s="66"/>
      <c r="V95" s="66"/>
      <c r="W95" s="66"/>
      <c r="X95" s="66"/>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66"/>
      <c r="BC95" s="66"/>
      <c r="BD95" s="98"/>
    </row>
    <row r="96" spans="1:56" ht="15.75" customHeight="1" x14ac:dyDescent="0.2">
      <c r="A96" s="66"/>
      <c r="B96" s="66"/>
      <c r="C96" s="66"/>
      <c r="D96" s="66"/>
      <c r="E96" s="66"/>
      <c r="F96" s="66"/>
      <c r="G96" s="66"/>
      <c r="H96" s="66"/>
      <c r="I96" s="66"/>
      <c r="J96" s="66"/>
      <c r="K96" s="66"/>
      <c r="L96" s="66"/>
      <c r="M96" s="66"/>
      <c r="N96" s="66"/>
      <c r="O96" s="66"/>
      <c r="P96" s="98"/>
      <c r="Q96" s="98"/>
      <c r="R96" s="98"/>
      <c r="S96" s="66"/>
      <c r="T96" s="66"/>
      <c r="U96" s="66"/>
      <c r="V96" s="66"/>
      <c r="W96" s="66"/>
      <c r="X96" s="66"/>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66"/>
      <c r="BC96" s="66"/>
      <c r="BD96" s="98"/>
    </row>
    <row r="97" spans="1:56" ht="15.75" customHeight="1" x14ac:dyDescent="0.2">
      <c r="A97" s="66"/>
      <c r="B97" s="66"/>
      <c r="C97" s="66"/>
      <c r="D97" s="66"/>
      <c r="E97" s="66"/>
      <c r="F97" s="66"/>
      <c r="G97" s="66"/>
      <c r="H97" s="66"/>
      <c r="I97" s="66"/>
      <c r="J97" s="66"/>
      <c r="K97" s="66"/>
      <c r="L97" s="66"/>
      <c r="M97" s="66"/>
      <c r="N97" s="66"/>
      <c r="O97" s="66"/>
      <c r="P97" s="98"/>
      <c r="Q97" s="98"/>
      <c r="R97" s="98"/>
      <c r="S97" s="66"/>
      <c r="T97" s="66"/>
      <c r="U97" s="66"/>
      <c r="V97" s="66"/>
      <c r="W97" s="66"/>
      <c r="X97" s="66"/>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66"/>
      <c r="BC97" s="66"/>
      <c r="BD97" s="98"/>
    </row>
    <row r="98" spans="1:56" ht="15.75" customHeight="1" x14ac:dyDescent="0.2">
      <c r="A98" s="66"/>
      <c r="B98" s="66"/>
      <c r="C98" s="66"/>
      <c r="D98" s="66"/>
      <c r="E98" s="66"/>
      <c r="F98" s="66"/>
      <c r="G98" s="66"/>
      <c r="H98" s="66"/>
      <c r="I98" s="66"/>
      <c r="J98" s="66"/>
      <c r="K98" s="66"/>
      <c r="L98" s="66"/>
      <c r="M98" s="66"/>
      <c r="N98" s="66"/>
      <c r="O98" s="66"/>
      <c r="P98" s="98"/>
      <c r="Q98" s="98"/>
      <c r="R98" s="98"/>
      <c r="S98" s="66"/>
      <c r="T98" s="66"/>
      <c r="U98" s="66"/>
      <c r="V98" s="66"/>
      <c r="W98" s="66"/>
      <c r="X98" s="66"/>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66"/>
      <c r="BC98" s="66"/>
      <c r="BD98" s="98"/>
    </row>
    <row r="99" spans="1:56" ht="15.75" customHeight="1" x14ac:dyDescent="0.2">
      <c r="A99" s="66"/>
      <c r="B99" s="66"/>
      <c r="C99" s="66"/>
      <c r="D99" s="66"/>
      <c r="E99" s="66"/>
      <c r="F99" s="66"/>
      <c r="G99" s="66"/>
      <c r="H99" s="66"/>
      <c r="I99" s="66"/>
      <c r="J99" s="66"/>
      <c r="K99" s="66"/>
      <c r="L99" s="66"/>
      <c r="M99" s="66"/>
      <c r="N99" s="66"/>
      <c r="O99" s="66"/>
      <c r="P99" s="98"/>
      <c r="Q99" s="98"/>
      <c r="R99" s="98"/>
      <c r="S99" s="66"/>
      <c r="T99" s="66"/>
      <c r="U99" s="66"/>
      <c r="V99" s="66"/>
      <c r="W99" s="66"/>
      <c r="X99" s="66"/>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66"/>
      <c r="BC99" s="66"/>
      <c r="BD99" s="98"/>
    </row>
    <row r="100" spans="1:56" ht="15.75" customHeight="1" x14ac:dyDescent="0.2">
      <c r="A100" s="66"/>
      <c r="B100" s="66"/>
      <c r="C100" s="66"/>
      <c r="D100" s="66"/>
      <c r="E100" s="66"/>
      <c r="F100" s="66"/>
      <c r="G100" s="66"/>
      <c r="H100" s="66"/>
      <c r="I100" s="66"/>
      <c r="J100" s="66"/>
      <c r="K100" s="66"/>
      <c r="L100" s="66"/>
      <c r="M100" s="66"/>
      <c r="N100" s="66"/>
      <c r="O100" s="66"/>
      <c r="P100" s="98"/>
      <c r="Q100" s="98"/>
      <c r="R100" s="98"/>
      <c r="S100" s="66"/>
      <c r="T100" s="66"/>
      <c r="U100" s="66"/>
      <c r="V100" s="66"/>
      <c r="W100" s="66"/>
      <c r="X100" s="66"/>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66"/>
      <c r="BC100" s="66"/>
      <c r="BD100" s="98"/>
    </row>
    <row r="101" spans="1:56" ht="15.75" customHeight="1" x14ac:dyDescent="0.2">
      <c r="A101" s="66"/>
      <c r="B101" s="66"/>
      <c r="C101" s="66"/>
      <c r="D101" s="66"/>
      <c r="E101" s="66"/>
      <c r="F101" s="66"/>
      <c r="G101" s="66"/>
      <c r="H101" s="66"/>
      <c r="I101" s="66"/>
      <c r="J101" s="66"/>
      <c r="K101" s="66"/>
      <c r="L101" s="66"/>
      <c r="M101" s="66"/>
      <c r="N101" s="66"/>
      <c r="O101" s="66"/>
      <c r="P101" s="98"/>
      <c r="Q101" s="98"/>
      <c r="R101" s="98"/>
      <c r="S101" s="66"/>
      <c r="T101" s="66"/>
      <c r="U101" s="66"/>
      <c r="V101" s="66"/>
      <c r="W101" s="66"/>
      <c r="X101" s="66"/>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66"/>
      <c r="BC101" s="66"/>
      <c r="BD101" s="98"/>
    </row>
    <row r="102" spans="1:56" ht="15.75" customHeight="1" x14ac:dyDescent="0.2">
      <c r="A102" s="66"/>
      <c r="B102" s="66"/>
      <c r="C102" s="66"/>
      <c r="D102" s="66"/>
      <c r="E102" s="66"/>
      <c r="F102" s="66"/>
      <c r="G102" s="66"/>
      <c r="H102" s="66"/>
      <c r="I102" s="66"/>
      <c r="J102" s="66"/>
      <c r="K102" s="66"/>
      <c r="L102" s="66"/>
      <c r="M102" s="66"/>
      <c r="N102" s="66"/>
      <c r="O102" s="66"/>
      <c r="P102" s="98"/>
      <c r="Q102" s="98"/>
      <c r="R102" s="98"/>
      <c r="S102" s="66"/>
      <c r="T102" s="66"/>
      <c r="U102" s="66"/>
      <c r="V102" s="66"/>
      <c r="W102" s="66"/>
      <c r="X102" s="66"/>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66"/>
      <c r="BC102" s="66"/>
      <c r="BD102" s="98"/>
    </row>
    <row r="103" spans="1:56" ht="15.75" customHeight="1" x14ac:dyDescent="0.2">
      <c r="A103" s="66"/>
      <c r="B103" s="66"/>
      <c r="C103" s="66"/>
      <c r="D103" s="66"/>
      <c r="E103" s="66"/>
      <c r="F103" s="66"/>
      <c r="G103" s="66"/>
      <c r="H103" s="66"/>
      <c r="I103" s="66"/>
      <c r="J103" s="66"/>
      <c r="K103" s="66"/>
      <c r="L103" s="66"/>
      <c r="M103" s="66"/>
      <c r="N103" s="66"/>
      <c r="O103" s="66"/>
      <c r="P103" s="98"/>
      <c r="Q103" s="98"/>
      <c r="R103" s="98"/>
      <c r="S103" s="66"/>
      <c r="T103" s="66"/>
      <c r="U103" s="66"/>
      <c r="V103" s="66"/>
      <c r="W103" s="66"/>
      <c r="X103" s="66"/>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66"/>
      <c r="BC103" s="66"/>
      <c r="BD103" s="98"/>
    </row>
    <row r="104" spans="1:56" ht="15.75" customHeight="1" x14ac:dyDescent="0.2">
      <c r="A104" s="66"/>
      <c r="B104" s="66"/>
      <c r="C104" s="66"/>
      <c r="D104" s="66"/>
      <c r="E104" s="66"/>
      <c r="F104" s="66"/>
      <c r="G104" s="66"/>
      <c r="H104" s="66"/>
      <c r="I104" s="66"/>
      <c r="J104" s="66"/>
      <c r="K104" s="66"/>
      <c r="L104" s="66"/>
      <c r="M104" s="66"/>
      <c r="N104" s="66"/>
      <c r="O104" s="66"/>
      <c r="P104" s="98"/>
      <c r="Q104" s="98"/>
      <c r="R104" s="98"/>
      <c r="S104" s="66"/>
      <c r="T104" s="66"/>
      <c r="U104" s="66"/>
      <c r="V104" s="66"/>
      <c r="W104" s="66"/>
      <c r="X104" s="66"/>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66"/>
      <c r="BC104" s="66"/>
      <c r="BD104" s="98"/>
    </row>
    <row r="105" spans="1:56" ht="15.75" customHeight="1" x14ac:dyDescent="0.2">
      <c r="A105" s="66"/>
      <c r="B105" s="66"/>
      <c r="C105" s="66"/>
      <c r="D105" s="66"/>
      <c r="E105" s="66"/>
      <c r="F105" s="66"/>
      <c r="G105" s="66"/>
      <c r="H105" s="66"/>
      <c r="I105" s="66"/>
      <c r="J105" s="66"/>
      <c r="K105" s="66"/>
      <c r="L105" s="66"/>
      <c r="M105" s="66"/>
      <c r="N105" s="66"/>
      <c r="O105" s="66"/>
      <c r="P105" s="98"/>
      <c r="Q105" s="98"/>
      <c r="R105" s="98"/>
      <c r="S105" s="66"/>
      <c r="T105" s="66"/>
      <c r="U105" s="66"/>
      <c r="V105" s="66"/>
      <c r="W105" s="66"/>
      <c r="X105" s="66"/>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66"/>
      <c r="BC105" s="66"/>
      <c r="BD105" s="98"/>
    </row>
    <row r="106" spans="1:56" ht="15.75" customHeight="1" x14ac:dyDescent="0.2">
      <c r="A106" s="66"/>
      <c r="B106" s="66"/>
      <c r="C106" s="66"/>
      <c r="D106" s="66"/>
      <c r="E106" s="66"/>
      <c r="F106" s="66"/>
      <c r="G106" s="66"/>
      <c r="H106" s="66"/>
      <c r="I106" s="66"/>
      <c r="J106" s="66"/>
      <c r="K106" s="66"/>
      <c r="L106" s="66"/>
      <c r="M106" s="66"/>
      <c r="N106" s="66"/>
      <c r="O106" s="66"/>
      <c r="P106" s="98"/>
      <c r="Q106" s="98"/>
      <c r="R106" s="98"/>
      <c r="S106" s="66"/>
      <c r="T106" s="66"/>
      <c r="U106" s="66"/>
      <c r="V106" s="66"/>
      <c r="W106" s="66"/>
      <c r="X106" s="66"/>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66"/>
      <c r="BC106" s="66"/>
      <c r="BD106" s="98"/>
    </row>
    <row r="107" spans="1:56" ht="15.75" customHeight="1" x14ac:dyDescent="0.2">
      <c r="A107" s="66"/>
      <c r="B107" s="66"/>
      <c r="C107" s="66"/>
      <c r="D107" s="66"/>
      <c r="E107" s="66"/>
      <c r="F107" s="66"/>
      <c r="G107" s="66"/>
      <c r="H107" s="66"/>
      <c r="I107" s="66"/>
      <c r="J107" s="66"/>
      <c r="K107" s="66"/>
      <c r="L107" s="66"/>
      <c r="M107" s="66"/>
      <c r="N107" s="66"/>
      <c r="O107" s="66"/>
      <c r="P107" s="98"/>
      <c r="Q107" s="98"/>
      <c r="R107" s="98"/>
      <c r="S107" s="66"/>
      <c r="T107" s="66"/>
      <c r="U107" s="66"/>
      <c r="V107" s="66"/>
      <c r="W107" s="66"/>
      <c r="X107" s="66"/>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66"/>
      <c r="BC107" s="66"/>
      <c r="BD107" s="98"/>
    </row>
    <row r="108" spans="1:56" ht="15.75" customHeight="1" x14ac:dyDescent="0.2">
      <c r="A108" s="66"/>
      <c r="B108" s="66"/>
      <c r="C108" s="66"/>
      <c r="D108" s="66"/>
      <c r="E108" s="66"/>
      <c r="F108" s="66"/>
      <c r="G108" s="66"/>
      <c r="H108" s="66"/>
      <c r="I108" s="66"/>
      <c r="J108" s="66"/>
      <c r="K108" s="66"/>
      <c r="L108" s="66"/>
      <c r="M108" s="66"/>
      <c r="N108" s="66"/>
      <c r="O108" s="66"/>
      <c r="P108" s="98"/>
      <c r="Q108" s="98"/>
      <c r="R108" s="98"/>
      <c r="S108" s="66"/>
      <c r="T108" s="66"/>
      <c r="U108" s="66"/>
      <c r="V108" s="66"/>
      <c r="W108" s="66"/>
      <c r="X108" s="66"/>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66"/>
      <c r="BC108" s="66"/>
      <c r="BD108" s="98"/>
    </row>
    <row r="109" spans="1:56" ht="15.75" customHeight="1" x14ac:dyDescent="0.2">
      <c r="A109" s="66"/>
      <c r="B109" s="66"/>
      <c r="C109" s="66"/>
      <c r="D109" s="66"/>
      <c r="E109" s="66"/>
      <c r="F109" s="66"/>
      <c r="G109" s="66"/>
      <c r="H109" s="66"/>
      <c r="I109" s="66"/>
      <c r="J109" s="66"/>
      <c r="K109" s="66"/>
      <c r="L109" s="66"/>
      <c r="M109" s="66"/>
      <c r="N109" s="66"/>
      <c r="O109" s="66"/>
      <c r="P109" s="98"/>
      <c r="Q109" s="98"/>
      <c r="R109" s="98"/>
      <c r="S109" s="66"/>
      <c r="T109" s="66"/>
      <c r="U109" s="66"/>
      <c r="V109" s="66"/>
      <c r="W109" s="66"/>
      <c r="X109" s="66"/>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66"/>
      <c r="BC109" s="66"/>
      <c r="BD109" s="98"/>
    </row>
    <row r="110" spans="1:56" ht="15.75" customHeight="1" x14ac:dyDescent="0.2">
      <c r="A110" s="66"/>
      <c r="B110" s="66"/>
      <c r="C110" s="66"/>
      <c r="D110" s="66"/>
      <c r="E110" s="66"/>
      <c r="F110" s="66"/>
      <c r="G110" s="66"/>
      <c r="H110" s="66"/>
      <c r="I110" s="66"/>
      <c r="J110" s="66"/>
      <c r="K110" s="66"/>
      <c r="L110" s="66"/>
      <c r="M110" s="66"/>
      <c r="N110" s="66"/>
      <c r="O110" s="66"/>
      <c r="P110" s="98"/>
      <c r="Q110" s="98"/>
      <c r="R110" s="98"/>
      <c r="S110" s="66"/>
      <c r="T110" s="66"/>
      <c r="U110" s="66"/>
      <c r="V110" s="66"/>
      <c r="W110" s="66"/>
      <c r="X110" s="66"/>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66"/>
      <c r="BC110" s="66"/>
      <c r="BD110" s="98"/>
    </row>
    <row r="111" spans="1:56" ht="15.75" customHeight="1" x14ac:dyDescent="0.2">
      <c r="A111" s="66"/>
      <c r="B111" s="66"/>
      <c r="C111" s="66"/>
      <c r="D111" s="66"/>
      <c r="E111" s="66"/>
      <c r="F111" s="66"/>
      <c r="G111" s="66"/>
      <c r="H111" s="66"/>
      <c r="I111" s="66"/>
      <c r="J111" s="66"/>
      <c r="K111" s="66"/>
      <c r="L111" s="66"/>
      <c r="M111" s="66"/>
      <c r="N111" s="66"/>
      <c r="O111" s="66"/>
      <c r="P111" s="98"/>
      <c r="Q111" s="98"/>
      <c r="R111" s="98"/>
      <c r="S111" s="66"/>
      <c r="T111" s="66"/>
      <c r="U111" s="66"/>
      <c r="V111" s="66"/>
      <c r="W111" s="66"/>
      <c r="X111" s="66"/>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66"/>
      <c r="BC111" s="66"/>
      <c r="BD111" s="98"/>
    </row>
    <row r="112" spans="1:56" ht="15.75" customHeight="1" x14ac:dyDescent="0.2">
      <c r="A112" s="66"/>
      <c r="B112" s="66"/>
      <c r="C112" s="66"/>
      <c r="D112" s="66"/>
      <c r="E112" s="66"/>
      <c r="F112" s="66"/>
      <c r="G112" s="66"/>
      <c r="H112" s="66"/>
      <c r="I112" s="66"/>
      <c r="J112" s="66"/>
      <c r="K112" s="66"/>
      <c r="L112" s="66"/>
      <c r="M112" s="66"/>
      <c r="N112" s="66"/>
      <c r="O112" s="66"/>
      <c r="P112" s="98"/>
      <c r="Q112" s="98"/>
      <c r="R112" s="98"/>
      <c r="S112" s="66"/>
      <c r="T112" s="66"/>
      <c r="U112" s="66"/>
      <c r="V112" s="66"/>
      <c r="W112" s="66"/>
      <c r="X112" s="66"/>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66"/>
      <c r="BC112" s="66"/>
      <c r="BD112" s="98"/>
    </row>
    <row r="113" spans="1:56" ht="15.75" customHeight="1" x14ac:dyDescent="0.2">
      <c r="A113" s="66"/>
      <c r="B113" s="66"/>
      <c r="C113" s="66"/>
      <c r="D113" s="66"/>
      <c r="E113" s="66"/>
      <c r="F113" s="66"/>
      <c r="G113" s="66"/>
      <c r="H113" s="66"/>
      <c r="I113" s="66"/>
      <c r="J113" s="66"/>
      <c r="K113" s="66"/>
      <c r="L113" s="66"/>
      <c r="M113" s="66"/>
      <c r="N113" s="66"/>
      <c r="O113" s="66"/>
      <c r="P113" s="98"/>
      <c r="Q113" s="98"/>
      <c r="R113" s="98"/>
      <c r="S113" s="66"/>
      <c r="T113" s="66"/>
      <c r="U113" s="66"/>
      <c r="V113" s="66"/>
      <c r="W113" s="66"/>
      <c r="X113" s="66"/>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66"/>
      <c r="BC113" s="66"/>
      <c r="BD113" s="98"/>
    </row>
    <row r="114" spans="1:56" ht="15.75" customHeight="1" x14ac:dyDescent="0.2">
      <c r="A114" s="66"/>
      <c r="B114" s="66"/>
      <c r="C114" s="66"/>
      <c r="D114" s="66"/>
      <c r="E114" s="66"/>
      <c r="F114" s="66"/>
      <c r="G114" s="66"/>
      <c r="H114" s="66"/>
      <c r="I114" s="66"/>
      <c r="J114" s="66"/>
      <c r="K114" s="66"/>
      <c r="L114" s="66"/>
      <c r="M114" s="66"/>
      <c r="N114" s="66"/>
      <c r="O114" s="66"/>
      <c r="P114" s="98"/>
      <c r="Q114" s="98"/>
      <c r="R114" s="98"/>
      <c r="S114" s="66"/>
      <c r="T114" s="66"/>
      <c r="U114" s="66"/>
      <c r="V114" s="66"/>
      <c r="W114" s="66"/>
      <c r="X114" s="66"/>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66"/>
      <c r="BC114" s="66"/>
      <c r="BD114" s="98"/>
    </row>
    <row r="115" spans="1:56" ht="15.75" customHeight="1" x14ac:dyDescent="0.2">
      <c r="A115" s="66"/>
      <c r="B115" s="66"/>
      <c r="C115" s="66"/>
      <c r="D115" s="66"/>
      <c r="E115" s="66"/>
      <c r="F115" s="66"/>
      <c r="G115" s="66"/>
      <c r="H115" s="66"/>
      <c r="I115" s="66"/>
      <c r="J115" s="66"/>
      <c r="K115" s="66"/>
      <c r="L115" s="66"/>
      <c r="M115" s="66"/>
      <c r="N115" s="66"/>
      <c r="O115" s="66"/>
      <c r="P115" s="98"/>
      <c r="Q115" s="98"/>
      <c r="R115" s="98"/>
      <c r="S115" s="66"/>
      <c r="T115" s="66"/>
      <c r="U115" s="66"/>
      <c r="V115" s="66"/>
      <c r="W115" s="66"/>
      <c r="X115" s="66"/>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66"/>
      <c r="BC115" s="66"/>
      <c r="BD115" s="98"/>
    </row>
    <row r="116" spans="1:56" ht="15.75" customHeight="1" x14ac:dyDescent="0.2">
      <c r="A116" s="66"/>
      <c r="B116" s="66"/>
      <c r="C116" s="66"/>
      <c r="D116" s="66"/>
      <c r="E116" s="66"/>
      <c r="F116" s="66"/>
      <c r="G116" s="66"/>
      <c r="H116" s="66"/>
      <c r="I116" s="66"/>
      <c r="J116" s="66"/>
      <c r="K116" s="66"/>
      <c r="L116" s="66"/>
      <c r="M116" s="66"/>
      <c r="N116" s="66"/>
      <c r="O116" s="66"/>
      <c r="P116" s="98"/>
      <c r="Q116" s="98"/>
      <c r="R116" s="98"/>
      <c r="S116" s="66"/>
      <c r="T116" s="66"/>
      <c r="U116" s="66"/>
      <c r="V116" s="66"/>
      <c r="W116" s="66"/>
      <c r="X116" s="66"/>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66"/>
      <c r="BC116" s="66"/>
      <c r="BD116" s="98"/>
    </row>
    <row r="117" spans="1:56" ht="15.75" customHeight="1" x14ac:dyDescent="0.2">
      <c r="A117" s="66"/>
      <c r="B117" s="66"/>
      <c r="C117" s="66"/>
      <c r="D117" s="66"/>
      <c r="E117" s="66"/>
      <c r="F117" s="66"/>
      <c r="G117" s="66"/>
      <c r="H117" s="66"/>
      <c r="I117" s="66"/>
      <c r="J117" s="66"/>
      <c r="K117" s="66"/>
      <c r="L117" s="66"/>
      <c r="M117" s="66"/>
      <c r="N117" s="66"/>
      <c r="O117" s="66"/>
      <c r="P117" s="98"/>
      <c r="Q117" s="98"/>
      <c r="R117" s="98"/>
      <c r="S117" s="66"/>
      <c r="T117" s="66"/>
      <c r="U117" s="66"/>
      <c r="V117" s="66"/>
      <c r="W117" s="66"/>
      <c r="X117" s="66"/>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66"/>
      <c r="BC117" s="66"/>
      <c r="BD117" s="98"/>
    </row>
    <row r="118" spans="1:56" ht="15.75" customHeight="1" x14ac:dyDescent="0.2">
      <c r="A118" s="66"/>
      <c r="B118" s="66"/>
      <c r="C118" s="66"/>
      <c r="D118" s="66"/>
      <c r="E118" s="66"/>
      <c r="F118" s="66"/>
      <c r="G118" s="66"/>
      <c r="H118" s="66"/>
      <c r="I118" s="66"/>
      <c r="J118" s="66"/>
      <c r="K118" s="66"/>
      <c r="L118" s="66"/>
      <c r="M118" s="66"/>
      <c r="N118" s="66"/>
      <c r="O118" s="66"/>
      <c r="P118" s="98"/>
      <c r="Q118" s="98"/>
      <c r="R118" s="98"/>
      <c r="S118" s="66"/>
      <c r="T118" s="66"/>
      <c r="U118" s="66"/>
      <c r="V118" s="66"/>
      <c r="W118" s="66"/>
      <c r="X118" s="66"/>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66"/>
      <c r="BC118" s="66"/>
      <c r="BD118" s="98"/>
    </row>
    <row r="119" spans="1:56" ht="15.75" customHeight="1" x14ac:dyDescent="0.2">
      <c r="A119" s="66"/>
      <c r="B119" s="66"/>
      <c r="C119" s="66"/>
      <c r="D119" s="66"/>
      <c r="E119" s="66"/>
      <c r="F119" s="66"/>
      <c r="G119" s="66"/>
      <c r="H119" s="66"/>
      <c r="I119" s="66"/>
      <c r="J119" s="66"/>
      <c r="K119" s="66"/>
      <c r="L119" s="66"/>
      <c r="M119" s="66"/>
      <c r="N119" s="66"/>
      <c r="O119" s="66"/>
      <c r="P119" s="98"/>
      <c r="Q119" s="98"/>
      <c r="R119" s="98"/>
      <c r="S119" s="66"/>
      <c r="T119" s="66"/>
      <c r="U119" s="66"/>
      <c r="V119" s="66"/>
      <c r="W119" s="66"/>
      <c r="X119" s="66"/>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66"/>
      <c r="BC119" s="66"/>
      <c r="BD119" s="98"/>
    </row>
    <row r="120" spans="1:56" ht="15.75" customHeight="1" x14ac:dyDescent="0.2">
      <c r="A120" s="66"/>
      <c r="B120" s="66"/>
      <c r="C120" s="66"/>
      <c r="D120" s="66"/>
      <c r="E120" s="66"/>
      <c r="F120" s="66"/>
      <c r="G120" s="66"/>
      <c r="H120" s="66"/>
      <c r="I120" s="66"/>
      <c r="J120" s="66"/>
      <c r="K120" s="66"/>
      <c r="L120" s="66"/>
      <c r="M120" s="66"/>
      <c r="N120" s="66"/>
      <c r="O120" s="66"/>
      <c r="P120" s="98"/>
      <c r="Q120" s="98"/>
      <c r="R120" s="98"/>
      <c r="S120" s="66"/>
      <c r="T120" s="66"/>
      <c r="U120" s="66"/>
      <c r="V120" s="66"/>
      <c r="W120" s="66"/>
      <c r="X120" s="66"/>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66"/>
      <c r="BC120" s="66"/>
      <c r="BD120" s="98"/>
    </row>
    <row r="121" spans="1:56" ht="15.75" customHeight="1" x14ac:dyDescent="0.2">
      <c r="A121" s="66"/>
      <c r="B121" s="66"/>
      <c r="C121" s="66"/>
      <c r="D121" s="66"/>
      <c r="E121" s="66"/>
      <c r="F121" s="66"/>
      <c r="G121" s="66"/>
      <c r="H121" s="66"/>
      <c r="I121" s="66"/>
      <c r="J121" s="66"/>
      <c r="K121" s="66"/>
      <c r="L121" s="66"/>
      <c r="M121" s="66"/>
      <c r="N121" s="66"/>
      <c r="O121" s="66"/>
      <c r="P121" s="98"/>
      <c r="Q121" s="98"/>
      <c r="R121" s="98"/>
      <c r="S121" s="66"/>
      <c r="T121" s="66"/>
      <c r="U121" s="66"/>
      <c r="V121" s="66"/>
      <c r="W121" s="66"/>
      <c r="X121" s="66"/>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66"/>
      <c r="BC121" s="66"/>
      <c r="BD121" s="98"/>
    </row>
    <row r="122" spans="1:56" ht="15.75" customHeight="1" x14ac:dyDescent="0.2">
      <c r="A122" s="66"/>
      <c r="B122" s="66"/>
      <c r="C122" s="66"/>
      <c r="D122" s="66"/>
      <c r="E122" s="66"/>
      <c r="F122" s="66"/>
      <c r="G122" s="66"/>
      <c r="H122" s="66"/>
      <c r="I122" s="66"/>
      <c r="J122" s="66"/>
      <c r="K122" s="66"/>
      <c r="L122" s="66"/>
      <c r="M122" s="66"/>
      <c r="N122" s="66"/>
      <c r="O122" s="66"/>
      <c r="P122" s="98"/>
      <c r="Q122" s="98"/>
      <c r="R122" s="98"/>
      <c r="S122" s="66"/>
      <c r="T122" s="66"/>
      <c r="U122" s="66"/>
      <c r="V122" s="66"/>
      <c r="W122" s="66"/>
      <c r="X122" s="66"/>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66"/>
      <c r="BC122" s="66"/>
      <c r="BD122" s="98"/>
    </row>
    <row r="123" spans="1:56" ht="15.75" customHeight="1" x14ac:dyDescent="0.2">
      <c r="A123" s="66"/>
      <c r="B123" s="66"/>
      <c r="C123" s="66"/>
      <c r="D123" s="66"/>
      <c r="E123" s="66"/>
      <c r="F123" s="66"/>
      <c r="G123" s="66"/>
      <c r="H123" s="66"/>
      <c r="I123" s="66"/>
      <c r="J123" s="66"/>
      <c r="K123" s="66"/>
      <c r="L123" s="66"/>
      <c r="M123" s="66"/>
      <c r="N123" s="66"/>
      <c r="O123" s="66"/>
      <c r="P123" s="98"/>
      <c r="Q123" s="98"/>
      <c r="R123" s="98"/>
      <c r="S123" s="66"/>
      <c r="T123" s="66"/>
      <c r="U123" s="66"/>
      <c r="V123" s="66"/>
      <c r="W123" s="66"/>
      <c r="X123" s="66"/>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66"/>
      <c r="BC123" s="66"/>
      <c r="BD123" s="98"/>
    </row>
    <row r="124" spans="1:56" ht="15.75" customHeight="1" x14ac:dyDescent="0.2">
      <c r="A124" s="66"/>
      <c r="B124" s="66"/>
      <c r="C124" s="66"/>
      <c r="D124" s="66"/>
      <c r="E124" s="66"/>
      <c r="F124" s="66"/>
      <c r="G124" s="66"/>
      <c r="H124" s="66"/>
      <c r="I124" s="66"/>
      <c r="J124" s="66"/>
      <c r="K124" s="66"/>
      <c r="L124" s="66"/>
      <c r="M124" s="66"/>
      <c r="N124" s="66"/>
      <c r="O124" s="66"/>
      <c r="P124" s="98"/>
      <c r="Q124" s="98"/>
      <c r="R124" s="98"/>
      <c r="S124" s="66"/>
      <c r="T124" s="66"/>
      <c r="U124" s="66"/>
      <c r="V124" s="66"/>
      <c r="W124" s="66"/>
      <c r="X124" s="66"/>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66"/>
      <c r="BC124" s="66"/>
      <c r="BD124" s="98"/>
    </row>
    <row r="125" spans="1:56" ht="15.75" customHeight="1" x14ac:dyDescent="0.2">
      <c r="A125" s="66"/>
      <c r="B125" s="66"/>
      <c r="C125" s="66"/>
      <c r="D125" s="66"/>
      <c r="E125" s="66"/>
      <c r="F125" s="66"/>
      <c r="G125" s="66"/>
      <c r="H125" s="66"/>
      <c r="I125" s="66"/>
      <c r="J125" s="66"/>
      <c r="K125" s="66"/>
      <c r="L125" s="66"/>
      <c r="M125" s="66"/>
      <c r="N125" s="66"/>
      <c r="O125" s="66"/>
      <c r="P125" s="98"/>
      <c r="Q125" s="98"/>
      <c r="R125" s="98"/>
      <c r="S125" s="66"/>
      <c r="T125" s="66"/>
      <c r="U125" s="66"/>
      <c r="V125" s="66"/>
      <c r="W125" s="66"/>
      <c r="X125" s="66"/>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66"/>
      <c r="BC125" s="66"/>
      <c r="BD125" s="98"/>
    </row>
    <row r="126" spans="1:56" ht="15.75" customHeight="1" x14ac:dyDescent="0.2">
      <c r="A126" s="66"/>
      <c r="B126" s="66"/>
      <c r="C126" s="66"/>
      <c r="D126" s="66"/>
      <c r="E126" s="66"/>
      <c r="F126" s="66"/>
      <c r="G126" s="66"/>
      <c r="H126" s="66"/>
      <c r="I126" s="66"/>
      <c r="J126" s="66"/>
      <c r="K126" s="66"/>
      <c r="L126" s="66"/>
      <c r="M126" s="66"/>
      <c r="N126" s="66"/>
      <c r="O126" s="66"/>
      <c r="P126" s="98"/>
      <c r="Q126" s="98"/>
      <c r="R126" s="98"/>
      <c r="S126" s="66"/>
      <c r="T126" s="66"/>
      <c r="U126" s="66"/>
      <c r="V126" s="66"/>
      <c r="W126" s="66"/>
      <c r="X126" s="66"/>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66"/>
      <c r="BC126" s="66"/>
      <c r="BD126" s="98"/>
    </row>
    <row r="127" spans="1:56" ht="15.75" customHeight="1" x14ac:dyDescent="0.2">
      <c r="A127" s="66"/>
      <c r="B127" s="66"/>
      <c r="C127" s="66"/>
      <c r="D127" s="66"/>
      <c r="E127" s="66"/>
      <c r="F127" s="66"/>
      <c r="G127" s="66"/>
      <c r="H127" s="66"/>
      <c r="I127" s="66"/>
      <c r="J127" s="66"/>
      <c r="K127" s="66"/>
      <c r="L127" s="66"/>
      <c r="M127" s="66"/>
      <c r="N127" s="66"/>
      <c r="O127" s="66"/>
      <c r="P127" s="98"/>
      <c r="Q127" s="98"/>
      <c r="R127" s="98"/>
      <c r="S127" s="66"/>
      <c r="T127" s="66"/>
      <c r="U127" s="66"/>
      <c r="V127" s="66"/>
      <c r="W127" s="66"/>
      <c r="X127" s="66"/>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66"/>
      <c r="BC127" s="66"/>
      <c r="BD127" s="98"/>
    </row>
    <row r="128" spans="1:56" ht="15.75" customHeight="1" x14ac:dyDescent="0.2">
      <c r="A128" s="66"/>
      <c r="B128" s="66"/>
      <c r="C128" s="66"/>
      <c r="D128" s="66"/>
      <c r="E128" s="66"/>
      <c r="F128" s="66"/>
      <c r="G128" s="66"/>
      <c r="H128" s="66"/>
      <c r="I128" s="66"/>
      <c r="J128" s="66"/>
      <c r="K128" s="66"/>
      <c r="L128" s="66"/>
      <c r="M128" s="66"/>
      <c r="N128" s="66"/>
      <c r="O128" s="66"/>
      <c r="P128" s="98"/>
      <c r="Q128" s="98"/>
      <c r="R128" s="98"/>
      <c r="S128" s="66"/>
      <c r="T128" s="66"/>
      <c r="U128" s="66"/>
      <c r="V128" s="66"/>
      <c r="W128" s="66"/>
      <c r="X128" s="66"/>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66"/>
      <c r="BC128" s="66"/>
      <c r="BD128" s="98"/>
    </row>
    <row r="129" spans="1:56" ht="15.75" customHeight="1" x14ac:dyDescent="0.2">
      <c r="A129" s="66"/>
      <c r="B129" s="66"/>
      <c r="C129" s="66"/>
      <c r="D129" s="66"/>
      <c r="E129" s="66"/>
      <c r="F129" s="66"/>
      <c r="G129" s="66"/>
      <c r="H129" s="66"/>
      <c r="I129" s="66"/>
      <c r="J129" s="66"/>
      <c r="K129" s="66"/>
      <c r="L129" s="66"/>
      <c r="M129" s="66"/>
      <c r="N129" s="66"/>
      <c r="O129" s="66"/>
      <c r="P129" s="98"/>
      <c r="Q129" s="98"/>
      <c r="R129" s="98"/>
      <c r="S129" s="66"/>
      <c r="T129" s="66"/>
      <c r="U129" s="66"/>
      <c r="V129" s="66"/>
      <c r="W129" s="66"/>
      <c r="X129" s="66"/>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66"/>
      <c r="BC129" s="66"/>
      <c r="BD129" s="98"/>
    </row>
    <row r="130" spans="1:56" ht="15.75" customHeight="1" x14ac:dyDescent="0.2">
      <c r="A130" s="66"/>
      <c r="B130" s="66"/>
      <c r="C130" s="66"/>
      <c r="D130" s="66"/>
      <c r="E130" s="66"/>
      <c r="F130" s="66"/>
      <c r="G130" s="66"/>
      <c r="H130" s="66"/>
      <c r="I130" s="66"/>
      <c r="J130" s="66"/>
      <c r="K130" s="66"/>
      <c r="L130" s="66"/>
      <c r="M130" s="66"/>
      <c r="N130" s="66"/>
      <c r="O130" s="66"/>
      <c r="P130" s="98"/>
      <c r="Q130" s="98"/>
      <c r="R130" s="98"/>
      <c r="S130" s="66"/>
      <c r="T130" s="66"/>
      <c r="U130" s="66"/>
      <c r="V130" s="66"/>
      <c r="W130" s="66"/>
      <c r="X130" s="66"/>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66"/>
      <c r="BC130" s="66"/>
      <c r="BD130" s="98"/>
    </row>
    <row r="131" spans="1:56" ht="15.75" customHeight="1" x14ac:dyDescent="0.2">
      <c r="A131" s="66"/>
      <c r="B131" s="66"/>
      <c r="C131" s="66"/>
      <c r="D131" s="66"/>
      <c r="E131" s="66"/>
      <c r="F131" s="66"/>
      <c r="G131" s="66"/>
      <c r="H131" s="66"/>
      <c r="I131" s="66"/>
      <c r="J131" s="66"/>
      <c r="K131" s="66"/>
      <c r="L131" s="66"/>
      <c r="M131" s="66"/>
      <c r="N131" s="66"/>
      <c r="O131" s="66"/>
      <c r="P131" s="98"/>
      <c r="Q131" s="98"/>
      <c r="R131" s="98"/>
      <c r="S131" s="66"/>
      <c r="T131" s="66"/>
      <c r="U131" s="66"/>
      <c r="V131" s="66"/>
      <c r="W131" s="66"/>
      <c r="X131" s="66"/>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66"/>
      <c r="BC131" s="66"/>
      <c r="BD131" s="98"/>
    </row>
    <row r="132" spans="1:56" ht="15.75" customHeight="1" x14ac:dyDescent="0.2">
      <c r="A132" s="66"/>
      <c r="B132" s="66"/>
      <c r="C132" s="66"/>
      <c r="D132" s="66"/>
      <c r="E132" s="66"/>
      <c r="F132" s="66"/>
      <c r="G132" s="66"/>
      <c r="H132" s="66"/>
      <c r="I132" s="66"/>
      <c r="J132" s="66"/>
      <c r="K132" s="66"/>
      <c r="L132" s="66"/>
      <c r="M132" s="66"/>
      <c r="N132" s="66"/>
      <c r="O132" s="66"/>
      <c r="P132" s="98"/>
      <c r="Q132" s="98"/>
      <c r="R132" s="98"/>
      <c r="S132" s="66"/>
      <c r="T132" s="66"/>
      <c r="U132" s="66"/>
      <c r="V132" s="66"/>
      <c r="W132" s="66"/>
      <c r="X132" s="66"/>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66"/>
      <c r="BC132" s="66"/>
      <c r="BD132" s="98"/>
    </row>
    <row r="133" spans="1:56" ht="15.75" customHeight="1" x14ac:dyDescent="0.2">
      <c r="A133" s="66"/>
      <c r="B133" s="66"/>
      <c r="C133" s="66"/>
      <c r="D133" s="66"/>
      <c r="E133" s="66"/>
      <c r="F133" s="66"/>
      <c r="G133" s="66"/>
      <c r="H133" s="66"/>
      <c r="I133" s="66"/>
      <c r="J133" s="66"/>
      <c r="K133" s="66"/>
      <c r="L133" s="66"/>
      <c r="M133" s="66"/>
      <c r="N133" s="66"/>
      <c r="O133" s="66"/>
      <c r="P133" s="98"/>
      <c r="Q133" s="98"/>
      <c r="R133" s="98"/>
      <c r="S133" s="66"/>
      <c r="T133" s="66"/>
      <c r="U133" s="66"/>
      <c r="V133" s="66"/>
      <c r="W133" s="66"/>
      <c r="X133" s="66"/>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66"/>
      <c r="BC133" s="66"/>
      <c r="BD133" s="98"/>
    </row>
    <row r="134" spans="1:56" ht="15.75" customHeight="1" x14ac:dyDescent="0.2">
      <c r="A134" s="66"/>
      <c r="B134" s="66"/>
      <c r="C134" s="66"/>
      <c r="D134" s="66"/>
      <c r="E134" s="66"/>
      <c r="F134" s="66"/>
      <c r="G134" s="66"/>
      <c r="H134" s="66"/>
      <c r="I134" s="66"/>
      <c r="J134" s="66"/>
      <c r="K134" s="66"/>
      <c r="L134" s="66"/>
      <c r="M134" s="66"/>
      <c r="N134" s="66"/>
      <c r="O134" s="66"/>
      <c r="P134" s="98"/>
      <c r="Q134" s="98"/>
      <c r="R134" s="98"/>
      <c r="S134" s="66"/>
      <c r="T134" s="66"/>
      <c r="U134" s="66"/>
      <c r="V134" s="66"/>
      <c r="W134" s="66"/>
      <c r="X134" s="66"/>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66"/>
      <c r="BC134" s="66"/>
      <c r="BD134" s="98"/>
    </row>
    <row r="135" spans="1:56" ht="15.75" customHeight="1" x14ac:dyDescent="0.2">
      <c r="A135" s="66"/>
      <c r="B135" s="66"/>
      <c r="C135" s="66"/>
      <c r="D135" s="66"/>
      <c r="E135" s="66"/>
      <c r="F135" s="66"/>
      <c r="G135" s="66"/>
      <c r="H135" s="66"/>
      <c r="I135" s="66"/>
      <c r="J135" s="66"/>
      <c r="K135" s="66"/>
      <c r="L135" s="66"/>
      <c r="M135" s="66"/>
      <c r="N135" s="66"/>
      <c r="O135" s="66"/>
      <c r="P135" s="98"/>
      <c r="Q135" s="98"/>
      <c r="R135" s="98"/>
      <c r="S135" s="66"/>
      <c r="T135" s="66"/>
      <c r="U135" s="66"/>
      <c r="V135" s="66"/>
      <c r="W135" s="66"/>
      <c r="X135" s="66"/>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66"/>
      <c r="BC135" s="66"/>
      <c r="BD135" s="98"/>
    </row>
    <row r="136" spans="1:56" ht="15.75" customHeight="1" x14ac:dyDescent="0.2">
      <c r="A136" s="66"/>
      <c r="B136" s="66"/>
      <c r="C136" s="66"/>
      <c r="D136" s="66"/>
      <c r="E136" s="66"/>
      <c r="F136" s="66"/>
      <c r="G136" s="66"/>
      <c r="H136" s="66"/>
      <c r="I136" s="66"/>
      <c r="J136" s="66"/>
      <c r="K136" s="66"/>
      <c r="L136" s="66"/>
      <c r="M136" s="66"/>
      <c r="N136" s="66"/>
      <c r="O136" s="66"/>
      <c r="P136" s="98"/>
      <c r="Q136" s="98"/>
      <c r="R136" s="98"/>
      <c r="S136" s="66"/>
      <c r="T136" s="66"/>
      <c r="U136" s="66"/>
      <c r="V136" s="66"/>
      <c r="W136" s="66"/>
      <c r="X136" s="66"/>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66"/>
      <c r="BC136" s="66"/>
      <c r="BD136" s="98"/>
    </row>
    <row r="137" spans="1:56" ht="15.75" customHeight="1" x14ac:dyDescent="0.2">
      <c r="A137" s="66"/>
      <c r="B137" s="66"/>
      <c r="C137" s="66"/>
      <c r="D137" s="66"/>
      <c r="E137" s="66"/>
      <c r="F137" s="66"/>
      <c r="G137" s="66"/>
      <c r="H137" s="66"/>
      <c r="I137" s="66"/>
      <c r="J137" s="66"/>
      <c r="K137" s="66"/>
      <c r="L137" s="66"/>
      <c r="M137" s="66"/>
      <c r="N137" s="66"/>
      <c r="O137" s="66"/>
      <c r="P137" s="98"/>
      <c r="Q137" s="98"/>
      <c r="R137" s="98"/>
      <c r="S137" s="66"/>
      <c r="T137" s="66"/>
      <c r="U137" s="66"/>
      <c r="V137" s="66"/>
      <c r="W137" s="66"/>
      <c r="X137" s="66"/>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66"/>
      <c r="BC137" s="66"/>
      <c r="BD137" s="98"/>
    </row>
    <row r="138" spans="1:56" ht="15.75" customHeight="1" x14ac:dyDescent="0.2">
      <c r="A138" s="66"/>
      <c r="B138" s="66"/>
      <c r="C138" s="66"/>
      <c r="D138" s="66"/>
      <c r="E138" s="66"/>
      <c r="F138" s="66"/>
      <c r="G138" s="66"/>
      <c r="H138" s="66"/>
      <c r="I138" s="66"/>
      <c r="J138" s="66"/>
      <c r="K138" s="66"/>
      <c r="L138" s="66"/>
      <c r="M138" s="66"/>
      <c r="N138" s="66"/>
      <c r="O138" s="66"/>
      <c r="P138" s="98"/>
      <c r="Q138" s="98"/>
      <c r="R138" s="98"/>
      <c r="S138" s="66"/>
      <c r="T138" s="66"/>
      <c r="U138" s="66"/>
      <c r="V138" s="66"/>
      <c r="W138" s="66"/>
      <c r="X138" s="66"/>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66"/>
      <c r="BC138" s="66"/>
      <c r="BD138" s="98"/>
    </row>
    <row r="139" spans="1:56" ht="15.75" customHeight="1" x14ac:dyDescent="0.2">
      <c r="A139" s="66"/>
      <c r="B139" s="66"/>
      <c r="C139" s="66"/>
      <c r="D139" s="66"/>
      <c r="E139" s="66"/>
      <c r="F139" s="66"/>
      <c r="G139" s="66"/>
      <c r="H139" s="66"/>
      <c r="I139" s="66"/>
      <c r="J139" s="66"/>
      <c r="K139" s="66"/>
      <c r="L139" s="66"/>
      <c r="M139" s="66"/>
      <c r="N139" s="66"/>
      <c r="O139" s="66"/>
      <c r="P139" s="98"/>
      <c r="Q139" s="98"/>
      <c r="R139" s="98"/>
      <c r="S139" s="66"/>
      <c r="T139" s="66"/>
      <c r="U139" s="66"/>
      <c r="V139" s="66"/>
      <c r="W139" s="66"/>
      <c r="X139" s="66"/>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66"/>
      <c r="BC139" s="66"/>
      <c r="BD139" s="98"/>
    </row>
    <row r="140" spans="1:56" ht="15.75" customHeight="1" x14ac:dyDescent="0.2">
      <c r="A140" s="66"/>
      <c r="B140" s="66"/>
      <c r="C140" s="66"/>
      <c r="D140" s="66"/>
      <c r="E140" s="66"/>
      <c r="F140" s="66"/>
      <c r="G140" s="66"/>
      <c r="H140" s="66"/>
      <c r="I140" s="66"/>
      <c r="J140" s="66"/>
      <c r="K140" s="66"/>
      <c r="L140" s="66"/>
      <c r="M140" s="66"/>
      <c r="N140" s="66"/>
      <c r="O140" s="66"/>
      <c r="P140" s="98"/>
      <c r="Q140" s="98"/>
      <c r="R140" s="98"/>
      <c r="S140" s="66"/>
      <c r="T140" s="66"/>
      <c r="U140" s="66"/>
      <c r="V140" s="66"/>
      <c r="W140" s="66"/>
      <c r="X140" s="66"/>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66"/>
      <c r="BC140" s="66"/>
      <c r="BD140" s="98"/>
    </row>
    <row r="141" spans="1:56" ht="15.75" customHeight="1" x14ac:dyDescent="0.2">
      <c r="A141" s="66"/>
      <c r="B141" s="66"/>
      <c r="C141" s="66"/>
      <c r="D141" s="66"/>
      <c r="E141" s="66"/>
      <c r="F141" s="66"/>
      <c r="G141" s="66"/>
      <c r="H141" s="66"/>
      <c r="I141" s="66"/>
      <c r="J141" s="66"/>
      <c r="K141" s="66"/>
      <c r="L141" s="66"/>
      <c r="M141" s="66"/>
      <c r="N141" s="66"/>
      <c r="O141" s="66"/>
      <c r="P141" s="98"/>
      <c r="Q141" s="98"/>
      <c r="R141" s="98"/>
      <c r="S141" s="66"/>
      <c r="T141" s="66"/>
      <c r="U141" s="66"/>
      <c r="V141" s="66"/>
      <c r="W141" s="66"/>
      <c r="X141" s="66"/>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66"/>
      <c r="BC141" s="66"/>
      <c r="BD141" s="98"/>
    </row>
    <row r="142" spans="1:56" ht="15.75" customHeight="1" x14ac:dyDescent="0.2">
      <c r="A142" s="66"/>
      <c r="B142" s="66"/>
      <c r="C142" s="66"/>
      <c r="D142" s="66"/>
      <c r="E142" s="66"/>
      <c r="F142" s="66"/>
      <c r="G142" s="66"/>
      <c r="H142" s="66"/>
      <c r="I142" s="66"/>
      <c r="J142" s="66"/>
      <c r="K142" s="66"/>
      <c r="L142" s="66"/>
      <c r="M142" s="66"/>
      <c r="N142" s="66"/>
      <c r="O142" s="66"/>
      <c r="P142" s="98"/>
      <c r="Q142" s="98"/>
      <c r="R142" s="98"/>
      <c r="S142" s="66"/>
      <c r="T142" s="66"/>
      <c r="U142" s="66"/>
      <c r="V142" s="66"/>
      <c r="W142" s="66"/>
      <c r="X142" s="66"/>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66"/>
      <c r="BC142" s="66"/>
      <c r="BD142" s="98"/>
    </row>
    <row r="143" spans="1:56" ht="15.75" customHeight="1" x14ac:dyDescent="0.2">
      <c r="A143" s="66"/>
      <c r="B143" s="66"/>
      <c r="C143" s="66"/>
      <c r="D143" s="66"/>
      <c r="E143" s="66"/>
      <c r="F143" s="66"/>
      <c r="G143" s="66"/>
      <c r="H143" s="66"/>
      <c r="I143" s="66"/>
      <c r="J143" s="66"/>
      <c r="K143" s="66"/>
      <c r="L143" s="66"/>
      <c r="M143" s="66"/>
      <c r="N143" s="66"/>
      <c r="O143" s="66"/>
      <c r="P143" s="98"/>
      <c r="Q143" s="98"/>
      <c r="R143" s="98"/>
      <c r="S143" s="66"/>
      <c r="T143" s="66"/>
      <c r="U143" s="66"/>
      <c r="V143" s="66"/>
      <c r="W143" s="66"/>
      <c r="X143" s="66"/>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66"/>
      <c r="BC143" s="66"/>
      <c r="BD143" s="98"/>
    </row>
    <row r="144" spans="1:56" ht="15.75" customHeight="1" x14ac:dyDescent="0.2">
      <c r="A144" s="66"/>
      <c r="B144" s="66"/>
      <c r="C144" s="66"/>
      <c r="D144" s="66"/>
      <c r="E144" s="66"/>
      <c r="F144" s="66"/>
      <c r="G144" s="66"/>
      <c r="H144" s="66"/>
      <c r="I144" s="66"/>
      <c r="J144" s="66"/>
      <c r="K144" s="66"/>
      <c r="L144" s="66"/>
      <c r="M144" s="66"/>
      <c r="N144" s="66"/>
      <c r="O144" s="66"/>
      <c r="P144" s="98"/>
      <c r="Q144" s="98"/>
      <c r="R144" s="98"/>
      <c r="S144" s="66"/>
      <c r="T144" s="66"/>
      <c r="U144" s="66"/>
      <c r="V144" s="66"/>
      <c r="W144" s="66"/>
      <c r="X144" s="66"/>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66"/>
      <c r="BC144" s="66"/>
      <c r="BD144" s="98"/>
    </row>
    <row r="145" spans="1:56" ht="15.75" customHeight="1" x14ac:dyDescent="0.2">
      <c r="A145" s="66"/>
      <c r="B145" s="66"/>
      <c r="C145" s="66"/>
      <c r="D145" s="66"/>
      <c r="E145" s="66"/>
      <c r="F145" s="66"/>
      <c r="G145" s="66"/>
      <c r="H145" s="66"/>
      <c r="I145" s="66"/>
      <c r="J145" s="66"/>
      <c r="K145" s="66"/>
      <c r="L145" s="66"/>
      <c r="M145" s="66"/>
      <c r="N145" s="66"/>
      <c r="O145" s="66"/>
      <c r="P145" s="98"/>
      <c r="Q145" s="98"/>
      <c r="R145" s="98"/>
      <c r="S145" s="66"/>
      <c r="T145" s="66"/>
      <c r="U145" s="66"/>
      <c r="V145" s="66"/>
      <c r="W145" s="66"/>
      <c r="X145" s="66"/>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66"/>
      <c r="BC145" s="66"/>
      <c r="BD145" s="98"/>
    </row>
    <row r="146" spans="1:56" ht="15.75" customHeight="1" x14ac:dyDescent="0.2">
      <c r="A146" s="66"/>
      <c r="B146" s="66"/>
      <c r="C146" s="66"/>
      <c r="D146" s="66"/>
      <c r="E146" s="66"/>
      <c r="F146" s="66"/>
      <c r="G146" s="66"/>
      <c r="H146" s="66"/>
      <c r="I146" s="66"/>
      <c r="J146" s="66"/>
      <c r="K146" s="66"/>
      <c r="L146" s="66"/>
      <c r="M146" s="66"/>
      <c r="N146" s="66"/>
      <c r="O146" s="66"/>
      <c r="P146" s="98"/>
      <c r="Q146" s="98"/>
      <c r="R146" s="98"/>
      <c r="S146" s="66"/>
      <c r="T146" s="66"/>
      <c r="U146" s="66"/>
      <c r="V146" s="66"/>
      <c r="W146" s="66"/>
      <c r="X146" s="66"/>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66"/>
      <c r="BC146" s="66"/>
      <c r="BD146" s="98"/>
    </row>
    <row r="147" spans="1:56" ht="15.75" customHeight="1" x14ac:dyDescent="0.2">
      <c r="A147" s="66"/>
      <c r="B147" s="66"/>
      <c r="C147" s="66"/>
      <c r="D147" s="66"/>
      <c r="E147" s="66"/>
      <c r="F147" s="66"/>
      <c r="G147" s="66"/>
      <c r="H147" s="66"/>
      <c r="I147" s="66"/>
      <c r="J147" s="66"/>
      <c r="K147" s="66"/>
      <c r="L147" s="66"/>
      <c r="M147" s="66"/>
      <c r="N147" s="66"/>
      <c r="O147" s="66"/>
      <c r="P147" s="98"/>
      <c r="Q147" s="98"/>
      <c r="R147" s="98"/>
      <c r="S147" s="66"/>
      <c r="T147" s="66"/>
      <c r="U147" s="66"/>
      <c r="V147" s="66"/>
      <c r="W147" s="66"/>
      <c r="X147" s="66"/>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66"/>
      <c r="BC147" s="66"/>
      <c r="BD147" s="98"/>
    </row>
    <row r="148" spans="1:56" ht="15.75" customHeight="1" x14ac:dyDescent="0.2">
      <c r="A148" s="66"/>
      <c r="B148" s="66"/>
      <c r="C148" s="66"/>
      <c r="D148" s="66"/>
      <c r="E148" s="66"/>
      <c r="F148" s="66"/>
      <c r="G148" s="66"/>
      <c r="H148" s="66"/>
      <c r="I148" s="66"/>
      <c r="J148" s="66"/>
      <c r="K148" s="66"/>
      <c r="L148" s="66"/>
      <c r="M148" s="66"/>
      <c r="N148" s="66"/>
      <c r="O148" s="66"/>
      <c r="P148" s="98"/>
      <c r="Q148" s="98"/>
      <c r="R148" s="98"/>
      <c r="S148" s="66"/>
      <c r="T148" s="66"/>
      <c r="U148" s="66"/>
      <c r="V148" s="66"/>
      <c r="W148" s="66"/>
      <c r="X148" s="66"/>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66"/>
      <c r="BC148" s="66"/>
      <c r="BD148" s="98"/>
    </row>
    <row r="149" spans="1:56" ht="15.75" customHeight="1" x14ac:dyDescent="0.2">
      <c r="A149" s="66"/>
      <c r="B149" s="66"/>
      <c r="C149" s="66"/>
      <c r="D149" s="66"/>
      <c r="E149" s="66"/>
      <c r="F149" s="66"/>
      <c r="G149" s="66"/>
      <c r="H149" s="66"/>
      <c r="I149" s="66"/>
      <c r="J149" s="66"/>
      <c r="K149" s="66"/>
      <c r="L149" s="66"/>
      <c r="M149" s="66"/>
      <c r="N149" s="66"/>
      <c r="O149" s="66"/>
      <c r="P149" s="98"/>
      <c r="Q149" s="98"/>
      <c r="R149" s="98"/>
      <c r="S149" s="66"/>
      <c r="T149" s="66"/>
      <c r="U149" s="66"/>
      <c r="V149" s="66"/>
      <c r="W149" s="66"/>
      <c r="X149" s="66"/>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66"/>
      <c r="BC149" s="66"/>
      <c r="BD149" s="98"/>
    </row>
    <row r="150" spans="1:56" ht="15.75" customHeight="1" x14ac:dyDescent="0.2">
      <c r="A150" s="66"/>
      <c r="B150" s="66"/>
      <c r="C150" s="66"/>
      <c r="D150" s="66"/>
      <c r="E150" s="66"/>
      <c r="F150" s="66"/>
      <c r="G150" s="66"/>
      <c r="H150" s="66"/>
      <c r="I150" s="66"/>
      <c r="J150" s="66"/>
      <c r="K150" s="66"/>
      <c r="L150" s="66"/>
      <c r="M150" s="66"/>
      <c r="N150" s="66"/>
      <c r="O150" s="66"/>
      <c r="P150" s="98"/>
      <c r="Q150" s="98"/>
      <c r="R150" s="98"/>
      <c r="S150" s="66"/>
      <c r="T150" s="66"/>
      <c r="U150" s="66"/>
      <c r="V150" s="66"/>
      <c r="W150" s="66"/>
      <c r="X150" s="66"/>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66"/>
      <c r="BC150" s="66"/>
      <c r="BD150" s="98"/>
    </row>
    <row r="151" spans="1:56" ht="15.75" customHeight="1" x14ac:dyDescent="0.2">
      <c r="A151" s="66"/>
      <c r="B151" s="66"/>
      <c r="C151" s="66"/>
      <c r="D151" s="66"/>
      <c r="E151" s="66"/>
      <c r="F151" s="66"/>
      <c r="G151" s="66"/>
      <c r="H151" s="66"/>
      <c r="I151" s="66"/>
      <c r="J151" s="66"/>
      <c r="K151" s="66"/>
      <c r="L151" s="66"/>
      <c r="M151" s="66"/>
      <c r="N151" s="66"/>
      <c r="O151" s="66"/>
      <c r="P151" s="98"/>
      <c r="Q151" s="98"/>
      <c r="R151" s="98"/>
      <c r="S151" s="66"/>
      <c r="T151" s="66"/>
      <c r="U151" s="66"/>
      <c r="V151" s="66"/>
      <c r="W151" s="66"/>
      <c r="X151" s="66"/>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66"/>
      <c r="BC151" s="66"/>
      <c r="BD151" s="98"/>
    </row>
    <row r="152" spans="1:56" ht="15.75" customHeight="1" x14ac:dyDescent="0.2">
      <c r="A152" s="66"/>
      <c r="B152" s="66"/>
      <c r="C152" s="66"/>
      <c r="D152" s="66"/>
      <c r="E152" s="66"/>
      <c r="F152" s="66"/>
      <c r="G152" s="66"/>
      <c r="H152" s="66"/>
      <c r="I152" s="66"/>
      <c r="J152" s="66"/>
      <c r="K152" s="66"/>
      <c r="L152" s="66"/>
      <c r="M152" s="66"/>
      <c r="N152" s="66"/>
      <c r="O152" s="66"/>
      <c r="P152" s="98"/>
      <c r="Q152" s="98"/>
      <c r="R152" s="98"/>
      <c r="S152" s="66"/>
      <c r="T152" s="66"/>
      <c r="U152" s="66"/>
      <c r="V152" s="66"/>
      <c r="W152" s="66"/>
      <c r="X152" s="66"/>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66"/>
      <c r="BC152" s="66"/>
      <c r="BD152" s="98"/>
    </row>
    <row r="153" spans="1:56" ht="15.75" customHeight="1" x14ac:dyDescent="0.2">
      <c r="A153" s="66"/>
      <c r="B153" s="66"/>
      <c r="C153" s="66"/>
      <c r="D153" s="66"/>
      <c r="E153" s="66"/>
      <c r="F153" s="66"/>
      <c r="G153" s="66"/>
      <c r="H153" s="66"/>
      <c r="I153" s="66"/>
      <c r="J153" s="66"/>
      <c r="K153" s="66"/>
      <c r="L153" s="66"/>
      <c r="M153" s="66"/>
      <c r="N153" s="66"/>
      <c r="O153" s="66"/>
      <c r="P153" s="98"/>
      <c r="Q153" s="98"/>
      <c r="R153" s="98"/>
      <c r="S153" s="66"/>
      <c r="T153" s="66"/>
      <c r="U153" s="66"/>
      <c r="V153" s="66"/>
      <c r="W153" s="66"/>
      <c r="X153" s="66"/>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66"/>
      <c r="BC153" s="66"/>
      <c r="BD153" s="98"/>
    </row>
    <row r="154" spans="1:56" ht="15.75" customHeight="1" x14ac:dyDescent="0.2">
      <c r="A154" s="66"/>
      <c r="B154" s="66"/>
      <c r="C154" s="66"/>
      <c r="D154" s="66"/>
      <c r="E154" s="66"/>
      <c r="F154" s="66"/>
      <c r="G154" s="66"/>
      <c r="H154" s="66"/>
      <c r="I154" s="66"/>
      <c r="J154" s="66"/>
      <c r="K154" s="66"/>
      <c r="L154" s="66"/>
      <c r="M154" s="66"/>
      <c r="N154" s="66"/>
      <c r="O154" s="66"/>
      <c r="P154" s="98"/>
      <c r="Q154" s="98"/>
      <c r="R154" s="98"/>
      <c r="S154" s="66"/>
      <c r="T154" s="66"/>
      <c r="U154" s="66"/>
      <c r="V154" s="66"/>
      <c r="W154" s="66"/>
      <c r="X154" s="66"/>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66"/>
      <c r="BC154" s="66"/>
      <c r="BD154" s="98"/>
    </row>
    <row r="155" spans="1:56" ht="15.75" customHeight="1" x14ac:dyDescent="0.2">
      <c r="A155" s="66"/>
      <c r="B155" s="66"/>
      <c r="C155" s="66"/>
      <c r="D155" s="66"/>
      <c r="E155" s="66"/>
      <c r="F155" s="66"/>
      <c r="G155" s="66"/>
      <c r="H155" s="66"/>
      <c r="I155" s="66"/>
      <c r="J155" s="66"/>
      <c r="K155" s="66"/>
      <c r="L155" s="66"/>
      <c r="M155" s="66"/>
      <c r="N155" s="66"/>
      <c r="O155" s="66"/>
      <c r="P155" s="98"/>
      <c r="Q155" s="98"/>
      <c r="R155" s="98"/>
      <c r="S155" s="66"/>
      <c r="T155" s="66"/>
      <c r="U155" s="66"/>
      <c r="V155" s="66"/>
      <c r="W155" s="66"/>
      <c r="X155" s="66"/>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66"/>
      <c r="BC155" s="66"/>
      <c r="BD155" s="98"/>
    </row>
    <row r="156" spans="1:56" ht="15.75" customHeight="1" x14ac:dyDescent="0.2">
      <c r="A156" s="66"/>
      <c r="B156" s="66"/>
      <c r="C156" s="66"/>
      <c r="D156" s="66"/>
      <c r="E156" s="66"/>
      <c r="F156" s="66"/>
      <c r="G156" s="66"/>
      <c r="H156" s="66"/>
      <c r="I156" s="66"/>
      <c r="J156" s="66"/>
      <c r="K156" s="66"/>
      <c r="L156" s="66"/>
      <c r="M156" s="66"/>
      <c r="N156" s="66"/>
      <c r="O156" s="66"/>
      <c r="P156" s="98"/>
      <c r="Q156" s="98"/>
      <c r="R156" s="98"/>
      <c r="S156" s="66"/>
      <c r="T156" s="66"/>
      <c r="U156" s="66"/>
      <c r="V156" s="66"/>
      <c r="W156" s="66"/>
      <c r="X156" s="66"/>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66"/>
      <c r="BC156" s="66"/>
      <c r="BD156" s="98"/>
    </row>
    <row r="157" spans="1:56" ht="15.75" customHeight="1" x14ac:dyDescent="0.2">
      <c r="A157" s="66"/>
      <c r="B157" s="66"/>
      <c r="C157" s="66"/>
      <c r="D157" s="66"/>
      <c r="E157" s="66"/>
      <c r="F157" s="66"/>
      <c r="G157" s="66"/>
      <c r="H157" s="66"/>
      <c r="I157" s="66"/>
      <c r="J157" s="66"/>
      <c r="K157" s="66"/>
      <c r="L157" s="66"/>
      <c r="M157" s="66"/>
      <c r="N157" s="66"/>
      <c r="O157" s="66"/>
      <c r="P157" s="98"/>
      <c r="Q157" s="98"/>
      <c r="R157" s="98"/>
      <c r="S157" s="66"/>
      <c r="T157" s="66"/>
      <c r="U157" s="66"/>
      <c r="V157" s="66"/>
      <c r="W157" s="66"/>
      <c r="X157" s="66"/>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66"/>
      <c r="BC157" s="66"/>
      <c r="BD157" s="98"/>
    </row>
    <row r="158" spans="1:56" ht="15.75" customHeight="1" x14ac:dyDescent="0.2">
      <c r="A158" s="66"/>
      <c r="B158" s="66"/>
      <c r="C158" s="66"/>
      <c r="D158" s="66"/>
      <c r="E158" s="66"/>
      <c r="F158" s="66"/>
      <c r="G158" s="66"/>
      <c r="H158" s="66"/>
      <c r="I158" s="66"/>
      <c r="J158" s="66"/>
      <c r="K158" s="66"/>
      <c r="L158" s="66"/>
      <c r="M158" s="66"/>
      <c r="N158" s="66"/>
      <c r="O158" s="66"/>
      <c r="P158" s="98"/>
      <c r="Q158" s="98"/>
      <c r="R158" s="98"/>
      <c r="S158" s="66"/>
      <c r="T158" s="66"/>
      <c r="U158" s="66"/>
      <c r="V158" s="66"/>
      <c r="W158" s="66"/>
      <c r="X158" s="66"/>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66"/>
      <c r="BC158" s="66"/>
      <c r="BD158" s="98"/>
    </row>
    <row r="159" spans="1:56" ht="15.75" customHeight="1" x14ac:dyDescent="0.2">
      <c r="A159" s="66"/>
      <c r="B159" s="66"/>
      <c r="C159" s="66"/>
      <c r="D159" s="66"/>
      <c r="E159" s="66"/>
      <c r="F159" s="66"/>
      <c r="G159" s="66"/>
      <c r="H159" s="66"/>
      <c r="I159" s="66"/>
      <c r="J159" s="66"/>
      <c r="K159" s="66"/>
      <c r="L159" s="66"/>
      <c r="M159" s="66"/>
      <c r="N159" s="66"/>
      <c r="O159" s="66"/>
      <c r="P159" s="98"/>
      <c r="Q159" s="98"/>
      <c r="R159" s="98"/>
      <c r="S159" s="66"/>
      <c r="T159" s="66"/>
      <c r="U159" s="66"/>
      <c r="V159" s="66"/>
      <c r="W159" s="66"/>
      <c r="X159" s="66"/>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66"/>
      <c r="BC159" s="66"/>
      <c r="BD159" s="98"/>
    </row>
    <row r="160" spans="1:56" ht="15.75" customHeight="1" x14ac:dyDescent="0.2">
      <c r="A160" s="66"/>
      <c r="B160" s="66"/>
      <c r="C160" s="66"/>
      <c r="D160" s="66"/>
      <c r="E160" s="66"/>
      <c r="F160" s="66"/>
      <c r="G160" s="66"/>
      <c r="H160" s="66"/>
      <c r="I160" s="66"/>
      <c r="J160" s="66"/>
      <c r="K160" s="66"/>
      <c r="L160" s="66"/>
      <c r="M160" s="66"/>
      <c r="N160" s="66"/>
      <c r="O160" s="66"/>
      <c r="P160" s="98"/>
      <c r="Q160" s="98"/>
      <c r="R160" s="98"/>
      <c r="S160" s="66"/>
      <c r="T160" s="66"/>
      <c r="U160" s="66"/>
      <c r="V160" s="66"/>
      <c r="W160" s="66"/>
      <c r="X160" s="66"/>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66"/>
      <c r="BC160" s="66"/>
      <c r="BD160" s="98"/>
    </row>
    <row r="161" spans="1:56" ht="15.75" customHeight="1" x14ac:dyDescent="0.2">
      <c r="A161" s="66"/>
      <c r="B161" s="66"/>
      <c r="C161" s="66"/>
      <c r="D161" s="66"/>
      <c r="E161" s="66"/>
      <c r="F161" s="66"/>
      <c r="G161" s="66"/>
      <c r="H161" s="66"/>
      <c r="I161" s="66"/>
      <c r="J161" s="66"/>
      <c r="K161" s="66"/>
      <c r="L161" s="66"/>
      <c r="M161" s="66"/>
      <c r="N161" s="66"/>
      <c r="O161" s="66"/>
      <c r="P161" s="98"/>
      <c r="Q161" s="98"/>
      <c r="R161" s="98"/>
      <c r="S161" s="66"/>
      <c r="T161" s="66"/>
      <c r="U161" s="66"/>
      <c r="V161" s="66"/>
      <c r="W161" s="66"/>
      <c r="X161" s="66"/>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66"/>
      <c r="BC161" s="66"/>
      <c r="BD161" s="98"/>
    </row>
    <row r="162" spans="1:56" ht="15.75" customHeight="1" x14ac:dyDescent="0.2">
      <c r="A162" s="66"/>
      <c r="B162" s="66"/>
      <c r="C162" s="66"/>
      <c r="D162" s="66"/>
      <c r="E162" s="66"/>
      <c r="F162" s="66"/>
      <c r="G162" s="66"/>
      <c r="H162" s="66"/>
      <c r="I162" s="66"/>
      <c r="J162" s="66"/>
      <c r="K162" s="66"/>
      <c r="L162" s="66"/>
      <c r="M162" s="66"/>
      <c r="N162" s="66"/>
      <c r="O162" s="66"/>
      <c r="P162" s="98"/>
      <c r="Q162" s="98"/>
      <c r="R162" s="98"/>
      <c r="S162" s="66"/>
      <c r="T162" s="66"/>
      <c r="U162" s="66"/>
      <c r="V162" s="66"/>
      <c r="W162" s="66"/>
      <c r="X162" s="66"/>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66"/>
      <c r="BC162" s="66"/>
      <c r="BD162" s="98"/>
    </row>
    <row r="163" spans="1:56" ht="15.75" customHeight="1" x14ac:dyDescent="0.2">
      <c r="A163" s="66"/>
      <c r="B163" s="66"/>
      <c r="C163" s="66"/>
      <c r="D163" s="66"/>
      <c r="E163" s="66"/>
      <c r="F163" s="66"/>
      <c r="G163" s="66"/>
      <c r="H163" s="66"/>
      <c r="I163" s="66"/>
      <c r="J163" s="66"/>
      <c r="K163" s="66"/>
      <c r="L163" s="66"/>
      <c r="M163" s="66"/>
      <c r="N163" s="66"/>
      <c r="O163" s="66"/>
      <c r="P163" s="98"/>
      <c r="Q163" s="98"/>
      <c r="R163" s="98"/>
      <c r="S163" s="66"/>
      <c r="T163" s="66"/>
      <c r="U163" s="66"/>
      <c r="V163" s="66"/>
      <c r="W163" s="66"/>
      <c r="X163" s="66"/>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66"/>
      <c r="BC163" s="66"/>
      <c r="BD163" s="98"/>
    </row>
    <row r="164" spans="1:56" ht="15.75" customHeight="1" x14ac:dyDescent="0.2">
      <c r="A164" s="66"/>
      <c r="B164" s="66"/>
      <c r="C164" s="66"/>
      <c r="D164" s="66"/>
      <c r="E164" s="66"/>
      <c r="F164" s="66"/>
      <c r="G164" s="66"/>
      <c r="H164" s="66"/>
      <c r="I164" s="66"/>
      <c r="J164" s="66"/>
      <c r="K164" s="66"/>
      <c r="L164" s="66"/>
      <c r="M164" s="66"/>
      <c r="N164" s="66"/>
      <c r="O164" s="66"/>
      <c r="P164" s="98"/>
      <c r="Q164" s="98"/>
      <c r="R164" s="98"/>
      <c r="S164" s="66"/>
      <c r="T164" s="66"/>
      <c r="U164" s="66"/>
      <c r="V164" s="66"/>
      <c r="W164" s="66"/>
      <c r="X164" s="66"/>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66"/>
      <c r="BC164" s="66"/>
      <c r="BD164" s="98"/>
    </row>
    <row r="165" spans="1:56" ht="15.75" customHeight="1" x14ac:dyDescent="0.2">
      <c r="A165" s="66"/>
      <c r="B165" s="66"/>
      <c r="C165" s="66"/>
      <c r="D165" s="66"/>
      <c r="E165" s="66"/>
      <c r="F165" s="66"/>
      <c r="G165" s="66"/>
      <c r="H165" s="66"/>
      <c r="I165" s="66"/>
      <c r="J165" s="66"/>
      <c r="K165" s="66"/>
      <c r="L165" s="66"/>
      <c r="M165" s="66"/>
      <c r="N165" s="66"/>
      <c r="O165" s="66"/>
      <c r="P165" s="98"/>
      <c r="Q165" s="98"/>
      <c r="R165" s="98"/>
      <c r="S165" s="66"/>
      <c r="T165" s="66"/>
      <c r="U165" s="66"/>
      <c r="V165" s="66"/>
      <c r="W165" s="66"/>
      <c r="X165" s="66"/>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66"/>
      <c r="BC165" s="66"/>
      <c r="BD165" s="98"/>
    </row>
    <row r="166" spans="1:56" ht="15.75" customHeight="1" x14ac:dyDescent="0.2">
      <c r="A166" s="66"/>
      <c r="B166" s="66"/>
      <c r="C166" s="66"/>
      <c r="D166" s="66"/>
      <c r="E166" s="66"/>
      <c r="F166" s="66"/>
      <c r="G166" s="66"/>
      <c r="H166" s="66"/>
      <c r="I166" s="66"/>
      <c r="J166" s="66"/>
      <c r="K166" s="66"/>
      <c r="L166" s="66"/>
      <c r="M166" s="66"/>
      <c r="N166" s="66"/>
      <c r="O166" s="66"/>
      <c r="P166" s="98"/>
      <c r="Q166" s="98"/>
      <c r="R166" s="98"/>
      <c r="S166" s="66"/>
      <c r="T166" s="66"/>
      <c r="U166" s="66"/>
      <c r="V166" s="66"/>
      <c r="W166" s="66"/>
      <c r="X166" s="66"/>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66"/>
      <c r="BC166" s="66"/>
      <c r="BD166" s="98"/>
    </row>
    <row r="167" spans="1:56" ht="15.75" customHeight="1" x14ac:dyDescent="0.2">
      <c r="A167" s="66"/>
      <c r="B167" s="66"/>
      <c r="C167" s="66"/>
      <c r="D167" s="66"/>
      <c r="E167" s="66"/>
      <c r="F167" s="66"/>
      <c r="G167" s="66"/>
      <c r="H167" s="66"/>
      <c r="I167" s="66"/>
      <c r="J167" s="66"/>
      <c r="K167" s="66"/>
      <c r="L167" s="66"/>
      <c r="M167" s="66"/>
      <c r="N167" s="66"/>
      <c r="O167" s="66"/>
      <c r="P167" s="98"/>
      <c r="Q167" s="98"/>
      <c r="R167" s="98"/>
      <c r="S167" s="66"/>
      <c r="T167" s="66"/>
      <c r="U167" s="66"/>
      <c r="V167" s="66"/>
      <c r="W167" s="66"/>
      <c r="X167" s="66"/>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66"/>
      <c r="BC167" s="66"/>
      <c r="BD167" s="98"/>
    </row>
    <row r="168" spans="1:56" ht="15.75" customHeight="1" x14ac:dyDescent="0.2">
      <c r="A168" s="66"/>
      <c r="B168" s="66"/>
      <c r="C168" s="66"/>
      <c r="D168" s="66"/>
      <c r="E168" s="66"/>
      <c r="F168" s="66"/>
      <c r="G168" s="66"/>
      <c r="H168" s="66"/>
      <c r="I168" s="66"/>
      <c r="J168" s="66"/>
      <c r="K168" s="66"/>
      <c r="L168" s="66"/>
      <c r="M168" s="66"/>
      <c r="N168" s="66"/>
      <c r="O168" s="66"/>
      <c r="P168" s="98"/>
      <c r="Q168" s="98"/>
      <c r="R168" s="98"/>
      <c r="S168" s="66"/>
      <c r="T168" s="66"/>
      <c r="U168" s="66"/>
      <c r="V168" s="66"/>
      <c r="W168" s="66"/>
      <c r="X168" s="66"/>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66"/>
      <c r="BC168" s="66"/>
      <c r="BD168" s="98"/>
    </row>
    <row r="169" spans="1:56" ht="15.75" customHeight="1" x14ac:dyDescent="0.2">
      <c r="A169" s="66"/>
      <c r="B169" s="66"/>
      <c r="C169" s="66"/>
      <c r="D169" s="66"/>
      <c r="E169" s="66"/>
      <c r="F169" s="66"/>
      <c r="G169" s="66"/>
      <c r="H169" s="66"/>
      <c r="I169" s="66"/>
      <c r="J169" s="66"/>
      <c r="K169" s="66"/>
      <c r="L169" s="66"/>
      <c r="M169" s="66"/>
      <c r="N169" s="66"/>
      <c r="O169" s="66"/>
      <c r="P169" s="98"/>
      <c r="Q169" s="98"/>
      <c r="R169" s="98"/>
      <c r="S169" s="66"/>
      <c r="T169" s="66"/>
      <c r="U169" s="66"/>
      <c r="V169" s="66"/>
      <c r="W169" s="66"/>
      <c r="X169" s="66"/>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66"/>
      <c r="BC169" s="66"/>
      <c r="BD169" s="98"/>
    </row>
    <row r="170" spans="1:56" ht="15.75" customHeight="1" x14ac:dyDescent="0.2">
      <c r="A170" s="66"/>
      <c r="B170" s="66"/>
      <c r="C170" s="66"/>
      <c r="D170" s="66"/>
      <c r="E170" s="66"/>
      <c r="F170" s="66"/>
      <c r="G170" s="66"/>
      <c r="H170" s="66"/>
      <c r="I170" s="66"/>
      <c r="J170" s="66"/>
      <c r="K170" s="66"/>
      <c r="L170" s="66"/>
      <c r="M170" s="66"/>
      <c r="N170" s="66"/>
      <c r="O170" s="66"/>
      <c r="P170" s="98"/>
      <c r="Q170" s="98"/>
      <c r="R170" s="98"/>
      <c r="S170" s="66"/>
      <c r="T170" s="66"/>
      <c r="U170" s="66"/>
      <c r="V170" s="66"/>
      <c r="W170" s="66"/>
      <c r="X170" s="66"/>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66"/>
      <c r="BC170" s="66"/>
      <c r="BD170" s="98"/>
    </row>
    <row r="171" spans="1:56" ht="15.75" customHeight="1" x14ac:dyDescent="0.2">
      <c r="A171" s="66"/>
      <c r="B171" s="66"/>
      <c r="C171" s="66"/>
      <c r="D171" s="66"/>
      <c r="E171" s="66"/>
      <c r="F171" s="66"/>
      <c r="G171" s="66"/>
      <c r="H171" s="66"/>
      <c r="I171" s="66"/>
      <c r="J171" s="66"/>
      <c r="K171" s="66"/>
      <c r="L171" s="66"/>
      <c r="M171" s="66"/>
      <c r="N171" s="66"/>
      <c r="O171" s="66"/>
      <c r="P171" s="98"/>
      <c r="Q171" s="98"/>
      <c r="R171" s="98"/>
      <c r="S171" s="66"/>
      <c r="T171" s="66"/>
      <c r="U171" s="66"/>
      <c r="V171" s="66"/>
      <c r="W171" s="66"/>
      <c r="X171" s="66"/>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66"/>
      <c r="BC171" s="66"/>
      <c r="BD171" s="98"/>
    </row>
    <row r="172" spans="1:56" ht="15.75" customHeight="1" x14ac:dyDescent="0.2">
      <c r="A172" s="66"/>
      <c r="B172" s="66"/>
      <c r="C172" s="66"/>
      <c r="D172" s="66"/>
      <c r="E172" s="66"/>
      <c r="F172" s="66"/>
      <c r="G172" s="66"/>
      <c r="H172" s="66"/>
      <c r="I172" s="66"/>
      <c r="J172" s="66"/>
      <c r="K172" s="66"/>
      <c r="L172" s="66"/>
      <c r="M172" s="66"/>
      <c r="N172" s="66"/>
      <c r="O172" s="66"/>
      <c r="P172" s="98"/>
      <c r="Q172" s="98"/>
      <c r="R172" s="98"/>
      <c r="S172" s="66"/>
      <c r="T172" s="66"/>
      <c r="U172" s="66"/>
      <c r="V172" s="66"/>
      <c r="W172" s="66"/>
      <c r="X172" s="66"/>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66"/>
      <c r="BC172" s="66"/>
      <c r="BD172" s="98"/>
    </row>
    <row r="173" spans="1:56" ht="15.75" customHeight="1" x14ac:dyDescent="0.2">
      <c r="A173" s="66"/>
      <c r="B173" s="66"/>
      <c r="C173" s="66"/>
      <c r="D173" s="66"/>
      <c r="E173" s="66"/>
      <c r="F173" s="66"/>
      <c r="G173" s="66"/>
      <c r="H173" s="66"/>
      <c r="I173" s="66"/>
      <c r="J173" s="66"/>
      <c r="K173" s="66"/>
      <c r="L173" s="66"/>
      <c r="M173" s="66"/>
      <c r="N173" s="66"/>
      <c r="O173" s="66"/>
      <c r="P173" s="98"/>
      <c r="Q173" s="98"/>
      <c r="R173" s="98"/>
      <c r="S173" s="66"/>
      <c r="T173" s="66"/>
      <c r="U173" s="66"/>
      <c r="V173" s="66"/>
      <c r="W173" s="66"/>
      <c r="X173" s="66"/>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66"/>
      <c r="BC173" s="66"/>
      <c r="BD173" s="98"/>
    </row>
    <row r="174" spans="1:56" ht="15.75" customHeight="1" x14ac:dyDescent="0.2">
      <c r="A174" s="66"/>
      <c r="B174" s="66"/>
      <c r="C174" s="66"/>
      <c r="D174" s="66"/>
      <c r="E174" s="66"/>
      <c r="F174" s="66"/>
      <c r="G174" s="66"/>
      <c r="H174" s="66"/>
      <c r="I174" s="66"/>
      <c r="J174" s="66"/>
      <c r="K174" s="66"/>
      <c r="L174" s="66"/>
      <c r="M174" s="66"/>
      <c r="N174" s="66"/>
      <c r="O174" s="66"/>
      <c r="P174" s="98"/>
      <c r="Q174" s="98"/>
      <c r="R174" s="98"/>
      <c r="S174" s="66"/>
      <c r="T174" s="66"/>
      <c r="U174" s="66"/>
      <c r="V174" s="66"/>
      <c r="W174" s="66"/>
      <c r="X174" s="66"/>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66"/>
      <c r="BC174" s="66"/>
      <c r="BD174" s="98"/>
    </row>
    <row r="175" spans="1:56" ht="15.75" customHeight="1" x14ac:dyDescent="0.2">
      <c r="A175" s="66"/>
      <c r="B175" s="66"/>
      <c r="C175" s="66"/>
      <c r="D175" s="66"/>
      <c r="E175" s="66"/>
      <c r="F175" s="66"/>
      <c r="G175" s="66"/>
      <c r="H175" s="66"/>
      <c r="I175" s="66"/>
      <c r="J175" s="66"/>
      <c r="K175" s="66"/>
      <c r="L175" s="66"/>
      <c r="M175" s="66"/>
      <c r="N175" s="66"/>
      <c r="O175" s="66"/>
      <c r="P175" s="98"/>
      <c r="Q175" s="98"/>
      <c r="R175" s="98"/>
      <c r="S175" s="66"/>
      <c r="T175" s="66"/>
      <c r="U175" s="66"/>
      <c r="V175" s="66"/>
      <c r="W175" s="66"/>
      <c r="X175" s="66"/>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66"/>
      <c r="BC175" s="66"/>
      <c r="BD175" s="98"/>
    </row>
    <row r="176" spans="1:56" ht="15.75" customHeight="1" x14ac:dyDescent="0.2">
      <c r="A176" s="66"/>
      <c r="B176" s="66"/>
      <c r="C176" s="66"/>
      <c r="D176" s="66"/>
      <c r="E176" s="66"/>
      <c r="F176" s="66"/>
      <c r="G176" s="66"/>
      <c r="H176" s="66"/>
      <c r="I176" s="66"/>
      <c r="J176" s="66"/>
      <c r="K176" s="66"/>
      <c r="L176" s="66"/>
      <c r="M176" s="66"/>
      <c r="N176" s="66"/>
      <c r="O176" s="66"/>
      <c r="P176" s="98"/>
      <c r="Q176" s="98"/>
      <c r="R176" s="98"/>
      <c r="S176" s="66"/>
      <c r="T176" s="66"/>
      <c r="U176" s="66"/>
      <c r="V176" s="66"/>
      <c r="W176" s="66"/>
      <c r="X176" s="66"/>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66"/>
      <c r="BC176" s="66"/>
      <c r="BD176" s="98"/>
    </row>
    <row r="177" spans="1:56" ht="15.75" customHeight="1" x14ac:dyDescent="0.2">
      <c r="A177" s="66"/>
      <c r="B177" s="66"/>
      <c r="C177" s="66"/>
      <c r="D177" s="66"/>
      <c r="E177" s="66"/>
      <c r="F177" s="66"/>
      <c r="G177" s="66"/>
      <c r="H177" s="66"/>
      <c r="I177" s="66"/>
      <c r="J177" s="66"/>
      <c r="K177" s="66"/>
      <c r="L177" s="66"/>
      <c r="M177" s="66"/>
      <c r="N177" s="66"/>
      <c r="O177" s="66"/>
      <c r="P177" s="98"/>
      <c r="Q177" s="98"/>
      <c r="R177" s="98"/>
      <c r="S177" s="66"/>
      <c r="T177" s="66"/>
      <c r="U177" s="66"/>
      <c r="V177" s="66"/>
      <c r="W177" s="66"/>
      <c r="X177" s="66"/>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66"/>
      <c r="BC177" s="66"/>
      <c r="BD177" s="98"/>
    </row>
    <row r="178" spans="1:56" ht="15.75" customHeight="1" x14ac:dyDescent="0.2">
      <c r="A178" s="66"/>
      <c r="B178" s="66"/>
      <c r="C178" s="66"/>
      <c r="D178" s="66"/>
      <c r="E178" s="66"/>
      <c r="F178" s="66"/>
      <c r="G178" s="66"/>
      <c r="H178" s="66"/>
      <c r="I178" s="66"/>
      <c r="J178" s="66"/>
      <c r="K178" s="66"/>
      <c r="L178" s="66"/>
      <c r="M178" s="66"/>
      <c r="N178" s="66"/>
      <c r="O178" s="66"/>
      <c r="P178" s="98"/>
      <c r="Q178" s="98"/>
      <c r="R178" s="98"/>
      <c r="S178" s="66"/>
      <c r="T178" s="66"/>
      <c r="U178" s="66"/>
      <c r="V178" s="66"/>
      <c r="W178" s="66"/>
      <c r="X178" s="66"/>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66"/>
      <c r="BC178" s="66"/>
      <c r="BD178" s="98"/>
    </row>
    <row r="179" spans="1:56" ht="15.75" customHeight="1" x14ac:dyDescent="0.2">
      <c r="A179" s="66"/>
      <c r="B179" s="66"/>
      <c r="C179" s="66"/>
      <c r="D179" s="66"/>
      <c r="E179" s="66"/>
      <c r="F179" s="66"/>
      <c r="G179" s="66"/>
      <c r="H179" s="66"/>
      <c r="I179" s="66"/>
      <c r="J179" s="66"/>
      <c r="K179" s="66"/>
      <c r="L179" s="66"/>
      <c r="M179" s="66"/>
      <c r="N179" s="66"/>
      <c r="O179" s="66"/>
      <c r="P179" s="98"/>
      <c r="Q179" s="98"/>
      <c r="R179" s="98"/>
      <c r="S179" s="66"/>
      <c r="T179" s="66"/>
      <c r="U179" s="66"/>
      <c r="V179" s="66"/>
      <c r="W179" s="66"/>
      <c r="X179" s="66"/>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66"/>
      <c r="BC179" s="66"/>
      <c r="BD179" s="98"/>
    </row>
    <row r="180" spans="1:56" ht="15.75" customHeight="1" x14ac:dyDescent="0.2">
      <c r="A180" s="66"/>
      <c r="B180" s="66"/>
      <c r="C180" s="66"/>
      <c r="D180" s="66"/>
      <c r="E180" s="66"/>
      <c r="F180" s="66"/>
      <c r="G180" s="66"/>
      <c r="H180" s="66"/>
      <c r="I180" s="66"/>
      <c r="J180" s="66"/>
      <c r="K180" s="66"/>
      <c r="L180" s="66"/>
      <c r="M180" s="66"/>
      <c r="N180" s="66"/>
      <c r="O180" s="66"/>
      <c r="P180" s="98"/>
      <c r="Q180" s="98"/>
      <c r="R180" s="98"/>
      <c r="S180" s="66"/>
      <c r="T180" s="66"/>
      <c r="U180" s="66"/>
      <c r="V180" s="66"/>
      <c r="W180" s="66"/>
      <c r="X180" s="66"/>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66"/>
      <c r="BC180" s="66"/>
      <c r="BD180" s="98"/>
    </row>
    <row r="181" spans="1:56" ht="15.75" customHeight="1" x14ac:dyDescent="0.2">
      <c r="A181" s="66"/>
      <c r="B181" s="66"/>
      <c r="C181" s="66"/>
      <c r="D181" s="66"/>
      <c r="E181" s="66"/>
      <c r="F181" s="66"/>
      <c r="G181" s="66"/>
      <c r="H181" s="66"/>
      <c r="I181" s="66"/>
      <c r="J181" s="66"/>
      <c r="K181" s="66"/>
      <c r="L181" s="66"/>
      <c r="M181" s="66"/>
      <c r="N181" s="66"/>
      <c r="O181" s="66"/>
      <c r="P181" s="98"/>
      <c r="Q181" s="98"/>
      <c r="R181" s="98"/>
      <c r="S181" s="66"/>
      <c r="T181" s="66"/>
      <c r="U181" s="66"/>
      <c r="V181" s="66"/>
      <c r="W181" s="66"/>
      <c r="X181" s="66"/>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66"/>
      <c r="BC181" s="66"/>
      <c r="BD181" s="98"/>
    </row>
    <row r="182" spans="1:56" ht="15.75" customHeight="1" x14ac:dyDescent="0.2">
      <c r="A182" s="66"/>
      <c r="B182" s="66"/>
      <c r="C182" s="66"/>
      <c r="D182" s="66"/>
      <c r="E182" s="66"/>
      <c r="F182" s="66"/>
      <c r="G182" s="66"/>
      <c r="H182" s="66"/>
      <c r="I182" s="66"/>
      <c r="J182" s="66"/>
      <c r="K182" s="66"/>
      <c r="L182" s="66"/>
      <c r="M182" s="66"/>
      <c r="N182" s="66"/>
      <c r="O182" s="66"/>
      <c r="P182" s="98"/>
      <c r="Q182" s="98"/>
      <c r="R182" s="98"/>
      <c r="S182" s="66"/>
      <c r="T182" s="66"/>
      <c r="U182" s="66"/>
      <c r="V182" s="66"/>
      <c r="W182" s="66"/>
      <c r="X182" s="66"/>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66"/>
      <c r="BC182" s="66"/>
      <c r="BD182" s="98"/>
    </row>
    <row r="183" spans="1:56" ht="15.75" customHeight="1" x14ac:dyDescent="0.2">
      <c r="A183" s="66"/>
      <c r="B183" s="66"/>
      <c r="C183" s="66"/>
      <c r="D183" s="66"/>
      <c r="E183" s="66"/>
      <c r="F183" s="66"/>
      <c r="G183" s="66"/>
      <c r="H183" s="66"/>
      <c r="I183" s="66"/>
      <c r="J183" s="66"/>
      <c r="K183" s="66"/>
      <c r="L183" s="66"/>
      <c r="M183" s="66"/>
      <c r="N183" s="66"/>
      <c r="O183" s="66"/>
      <c r="P183" s="98"/>
      <c r="Q183" s="98"/>
      <c r="R183" s="98"/>
      <c r="S183" s="66"/>
      <c r="T183" s="66"/>
      <c r="U183" s="66"/>
      <c r="V183" s="66"/>
      <c r="W183" s="66"/>
      <c r="X183" s="66"/>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66"/>
      <c r="BC183" s="66"/>
      <c r="BD183" s="98"/>
    </row>
    <row r="184" spans="1:56" ht="15.75" customHeight="1" x14ac:dyDescent="0.2">
      <c r="A184" s="66"/>
      <c r="B184" s="66"/>
      <c r="C184" s="66"/>
      <c r="D184" s="66"/>
      <c r="E184" s="66"/>
      <c r="F184" s="66"/>
      <c r="G184" s="66"/>
      <c r="H184" s="66"/>
      <c r="I184" s="66"/>
      <c r="J184" s="66"/>
      <c r="K184" s="66"/>
      <c r="L184" s="66"/>
      <c r="M184" s="66"/>
      <c r="N184" s="66"/>
      <c r="O184" s="66"/>
      <c r="P184" s="98"/>
      <c r="Q184" s="98"/>
      <c r="R184" s="98"/>
      <c r="S184" s="66"/>
      <c r="T184" s="66"/>
      <c r="U184" s="66"/>
      <c r="V184" s="66"/>
      <c r="W184" s="66"/>
      <c r="X184" s="66"/>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66"/>
      <c r="BC184" s="66"/>
      <c r="BD184" s="98"/>
    </row>
    <row r="185" spans="1:56" ht="15.75" customHeight="1" x14ac:dyDescent="0.2">
      <c r="A185" s="66"/>
      <c r="B185" s="66"/>
      <c r="C185" s="66"/>
      <c r="D185" s="66"/>
      <c r="E185" s="66"/>
      <c r="F185" s="66"/>
      <c r="G185" s="66"/>
      <c r="H185" s="66"/>
      <c r="I185" s="66"/>
      <c r="J185" s="66"/>
      <c r="K185" s="66"/>
      <c r="L185" s="66"/>
      <c r="M185" s="66"/>
      <c r="N185" s="66"/>
      <c r="O185" s="66"/>
      <c r="P185" s="98"/>
      <c r="Q185" s="98"/>
      <c r="R185" s="98"/>
      <c r="S185" s="66"/>
      <c r="T185" s="66"/>
      <c r="U185" s="66"/>
      <c r="V185" s="66"/>
      <c r="W185" s="66"/>
      <c r="X185" s="66"/>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66"/>
      <c r="BC185" s="66"/>
      <c r="BD185" s="98"/>
    </row>
    <row r="186" spans="1:56" ht="15.75" customHeight="1" x14ac:dyDescent="0.2">
      <c r="A186" s="66"/>
      <c r="B186" s="66"/>
      <c r="C186" s="66"/>
      <c r="D186" s="66"/>
      <c r="E186" s="66"/>
      <c r="F186" s="66"/>
      <c r="G186" s="66"/>
      <c r="H186" s="66"/>
      <c r="I186" s="66"/>
      <c r="J186" s="66"/>
      <c r="K186" s="66"/>
      <c r="L186" s="66"/>
      <c r="M186" s="66"/>
      <c r="N186" s="66"/>
      <c r="O186" s="66"/>
      <c r="P186" s="98"/>
      <c r="Q186" s="98"/>
      <c r="R186" s="98"/>
      <c r="S186" s="66"/>
      <c r="T186" s="66"/>
      <c r="U186" s="66"/>
      <c r="V186" s="66"/>
      <c r="W186" s="66"/>
      <c r="X186" s="66"/>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66"/>
      <c r="BC186" s="66"/>
      <c r="BD186" s="98"/>
    </row>
    <row r="187" spans="1:56" ht="15.75" customHeight="1" x14ac:dyDescent="0.2">
      <c r="A187" s="66"/>
      <c r="B187" s="66"/>
      <c r="C187" s="66"/>
      <c r="D187" s="66"/>
      <c r="E187" s="66"/>
      <c r="F187" s="66"/>
      <c r="G187" s="66"/>
      <c r="H187" s="66"/>
      <c r="I187" s="66"/>
      <c r="J187" s="66"/>
      <c r="K187" s="66"/>
      <c r="L187" s="66"/>
      <c r="M187" s="66"/>
      <c r="N187" s="66"/>
      <c r="O187" s="66"/>
      <c r="P187" s="98"/>
      <c r="Q187" s="98"/>
      <c r="R187" s="98"/>
      <c r="S187" s="66"/>
      <c r="T187" s="66"/>
      <c r="U187" s="66"/>
      <c r="V187" s="66"/>
      <c r="W187" s="66"/>
      <c r="X187" s="66"/>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66"/>
      <c r="BC187" s="66"/>
      <c r="BD187" s="98"/>
    </row>
    <row r="188" spans="1:56" ht="15.75" customHeight="1" x14ac:dyDescent="0.2">
      <c r="A188" s="66"/>
      <c r="B188" s="66"/>
      <c r="C188" s="66"/>
      <c r="D188" s="66"/>
      <c r="E188" s="66"/>
      <c r="F188" s="66"/>
      <c r="G188" s="66"/>
      <c r="H188" s="66"/>
      <c r="I188" s="66"/>
      <c r="J188" s="66"/>
      <c r="K188" s="66"/>
      <c r="L188" s="66"/>
      <c r="M188" s="66"/>
      <c r="N188" s="66"/>
      <c r="O188" s="66"/>
      <c r="P188" s="98"/>
      <c r="Q188" s="98"/>
      <c r="R188" s="98"/>
      <c r="S188" s="66"/>
      <c r="T188" s="66"/>
      <c r="U188" s="66"/>
      <c r="V188" s="66"/>
      <c r="W188" s="66"/>
      <c r="X188" s="66"/>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66"/>
      <c r="BC188" s="66"/>
      <c r="BD188" s="98"/>
    </row>
    <row r="189" spans="1:56" ht="15.75" customHeight="1" x14ac:dyDescent="0.2">
      <c r="A189" s="66"/>
      <c r="B189" s="66"/>
      <c r="C189" s="66"/>
      <c r="D189" s="66"/>
      <c r="E189" s="66"/>
      <c r="F189" s="66"/>
      <c r="G189" s="66"/>
      <c r="H189" s="66"/>
      <c r="I189" s="66"/>
      <c r="J189" s="66"/>
      <c r="K189" s="66"/>
      <c r="L189" s="66"/>
      <c r="M189" s="66"/>
      <c r="N189" s="66"/>
      <c r="O189" s="66"/>
      <c r="P189" s="98"/>
      <c r="Q189" s="98"/>
      <c r="R189" s="98"/>
      <c r="S189" s="66"/>
      <c r="T189" s="66"/>
      <c r="U189" s="66"/>
      <c r="V189" s="66"/>
      <c r="W189" s="66"/>
      <c r="X189" s="66"/>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66"/>
      <c r="BC189" s="66"/>
      <c r="BD189" s="98"/>
    </row>
    <row r="190" spans="1:56" ht="15.75" customHeight="1" x14ac:dyDescent="0.2">
      <c r="A190" s="66"/>
      <c r="B190" s="66"/>
      <c r="C190" s="66"/>
      <c r="D190" s="66"/>
      <c r="E190" s="66"/>
      <c r="F190" s="66"/>
      <c r="G190" s="66"/>
      <c r="H190" s="66"/>
      <c r="I190" s="66"/>
      <c r="J190" s="66"/>
      <c r="K190" s="66"/>
      <c r="L190" s="66"/>
      <c r="M190" s="66"/>
      <c r="N190" s="66"/>
      <c r="O190" s="66"/>
      <c r="P190" s="98"/>
      <c r="Q190" s="98"/>
      <c r="R190" s="98"/>
      <c r="S190" s="66"/>
      <c r="T190" s="66"/>
      <c r="U190" s="66"/>
      <c r="V190" s="66"/>
      <c r="W190" s="66"/>
      <c r="X190" s="66"/>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66"/>
      <c r="BC190" s="66"/>
      <c r="BD190" s="98"/>
    </row>
    <row r="191" spans="1:56" ht="15.75" customHeight="1" x14ac:dyDescent="0.2">
      <c r="A191" s="66"/>
      <c r="B191" s="66"/>
      <c r="C191" s="66"/>
      <c r="D191" s="66"/>
      <c r="E191" s="66"/>
      <c r="F191" s="66"/>
      <c r="G191" s="66"/>
      <c r="H191" s="66"/>
      <c r="I191" s="66"/>
      <c r="J191" s="66"/>
      <c r="K191" s="66"/>
      <c r="L191" s="66"/>
      <c r="M191" s="66"/>
      <c r="N191" s="66"/>
      <c r="O191" s="66"/>
      <c r="P191" s="98"/>
      <c r="Q191" s="98"/>
      <c r="R191" s="98"/>
      <c r="S191" s="66"/>
      <c r="T191" s="66"/>
      <c r="U191" s="66"/>
      <c r="V191" s="66"/>
      <c r="W191" s="66"/>
      <c r="X191" s="66"/>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66"/>
      <c r="BC191" s="66"/>
      <c r="BD191" s="98"/>
    </row>
    <row r="192" spans="1:56" ht="15.75" customHeight="1" x14ac:dyDescent="0.2">
      <c r="A192" s="66"/>
      <c r="B192" s="66"/>
      <c r="C192" s="66"/>
      <c r="D192" s="66"/>
      <c r="E192" s="66"/>
      <c r="F192" s="66"/>
      <c r="G192" s="66"/>
      <c r="H192" s="66"/>
      <c r="I192" s="66"/>
      <c r="J192" s="66"/>
      <c r="K192" s="66"/>
      <c r="L192" s="66"/>
      <c r="M192" s="66"/>
      <c r="N192" s="66"/>
      <c r="O192" s="66"/>
      <c r="P192" s="98"/>
      <c r="Q192" s="98"/>
      <c r="R192" s="98"/>
      <c r="S192" s="66"/>
      <c r="T192" s="66"/>
      <c r="U192" s="66"/>
      <c r="V192" s="66"/>
      <c r="W192" s="66"/>
      <c r="X192" s="66"/>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66"/>
      <c r="BC192" s="66"/>
      <c r="BD192" s="98"/>
    </row>
    <row r="193" spans="1:56" ht="15.75" customHeight="1" x14ac:dyDescent="0.2">
      <c r="A193" s="66"/>
      <c r="B193" s="66"/>
      <c r="C193" s="66"/>
      <c r="D193" s="66"/>
      <c r="E193" s="66"/>
      <c r="F193" s="66"/>
      <c r="G193" s="66"/>
      <c r="H193" s="66"/>
      <c r="I193" s="66"/>
      <c r="J193" s="66"/>
      <c r="K193" s="66"/>
      <c r="L193" s="66"/>
      <c r="M193" s="66"/>
      <c r="N193" s="66"/>
      <c r="O193" s="66"/>
      <c r="P193" s="98"/>
      <c r="Q193" s="98"/>
      <c r="R193" s="98"/>
      <c r="S193" s="66"/>
      <c r="T193" s="66"/>
      <c r="U193" s="66"/>
      <c r="V193" s="66"/>
      <c r="W193" s="66"/>
      <c r="X193" s="66"/>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66"/>
      <c r="BC193" s="66"/>
      <c r="BD193" s="98"/>
    </row>
    <row r="194" spans="1:56" ht="15.75" customHeight="1" x14ac:dyDescent="0.2">
      <c r="A194" s="66"/>
      <c r="B194" s="66"/>
      <c r="C194" s="66"/>
      <c r="D194" s="66"/>
      <c r="E194" s="66"/>
      <c r="F194" s="66"/>
      <c r="G194" s="66"/>
      <c r="H194" s="66"/>
      <c r="I194" s="66"/>
      <c r="J194" s="66"/>
      <c r="K194" s="66"/>
      <c r="L194" s="66"/>
      <c r="M194" s="66"/>
      <c r="N194" s="66"/>
      <c r="O194" s="66"/>
      <c r="P194" s="98"/>
      <c r="Q194" s="98"/>
      <c r="R194" s="98"/>
      <c r="S194" s="66"/>
      <c r="T194" s="66"/>
      <c r="U194" s="66"/>
      <c r="V194" s="66"/>
      <c r="W194" s="66"/>
      <c r="X194" s="66"/>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66"/>
      <c r="BC194" s="66"/>
      <c r="BD194" s="98"/>
    </row>
    <row r="195" spans="1:56" ht="15.75" customHeight="1" x14ac:dyDescent="0.2">
      <c r="A195" s="66"/>
      <c r="B195" s="66"/>
      <c r="C195" s="66"/>
      <c r="D195" s="66"/>
      <c r="E195" s="66"/>
      <c r="F195" s="66"/>
      <c r="G195" s="66"/>
      <c r="H195" s="66"/>
      <c r="I195" s="66"/>
      <c r="J195" s="66"/>
      <c r="K195" s="66"/>
      <c r="L195" s="66"/>
      <c r="M195" s="66"/>
      <c r="N195" s="66"/>
      <c r="O195" s="66"/>
      <c r="P195" s="98"/>
      <c r="Q195" s="98"/>
      <c r="R195" s="98"/>
      <c r="S195" s="66"/>
      <c r="T195" s="66"/>
      <c r="U195" s="66"/>
      <c r="V195" s="66"/>
      <c r="W195" s="66"/>
      <c r="X195" s="66"/>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66"/>
      <c r="BC195" s="66"/>
      <c r="BD195" s="98"/>
    </row>
    <row r="196" spans="1:56" ht="15.75" customHeight="1" x14ac:dyDescent="0.2">
      <c r="A196" s="66"/>
      <c r="B196" s="66"/>
      <c r="C196" s="66"/>
      <c r="D196" s="66"/>
      <c r="E196" s="66"/>
      <c r="F196" s="66"/>
      <c r="G196" s="66"/>
      <c r="H196" s="66"/>
      <c r="I196" s="66"/>
      <c r="J196" s="66"/>
      <c r="K196" s="66"/>
      <c r="L196" s="66"/>
      <c r="M196" s="66"/>
      <c r="N196" s="66"/>
      <c r="O196" s="66"/>
      <c r="P196" s="98"/>
      <c r="Q196" s="98"/>
      <c r="R196" s="98"/>
      <c r="S196" s="66"/>
      <c r="T196" s="66"/>
      <c r="U196" s="66"/>
      <c r="V196" s="66"/>
      <c r="W196" s="66"/>
      <c r="X196" s="66"/>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66"/>
      <c r="BC196" s="66"/>
      <c r="BD196" s="98"/>
    </row>
    <row r="197" spans="1:56" ht="15.75" customHeight="1" x14ac:dyDescent="0.2">
      <c r="A197" s="66"/>
      <c r="B197" s="66"/>
      <c r="C197" s="66"/>
      <c r="D197" s="66"/>
      <c r="E197" s="66"/>
      <c r="F197" s="66"/>
      <c r="G197" s="66"/>
      <c r="H197" s="66"/>
      <c r="I197" s="66"/>
      <c r="J197" s="66"/>
      <c r="K197" s="66"/>
      <c r="L197" s="66"/>
      <c r="M197" s="66"/>
      <c r="N197" s="66"/>
      <c r="O197" s="66"/>
      <c r="P197" s="98"/>
      <c r="Q197" s="98"/>
      <c r="R197" s="98"/>
      <c r="S197" s="66"/>
      <c r="T197" s="66"/>
      <c r="U197" s="66"/>
      <c r="V197" s="66"/>
      <c r="W197" s="66"/>
      <c r="X197" s="66"/>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66"/>
      <c r="BC197" s="66"/>
      <c r="BD197" s="98"/>
    </row>
    <row r="198" spans="1:56" ht="15.75" customHeight="1" x14ac:dyDescent="0.2">
      <c r="A198" s="66"/>
      <c r="B198" s="66"/>
      <c r="C198" s="66"/>
      <c r="D198" s="66"/>
      <c r="E198" s="66"/>
      <c r="F198" s="66"/>
      <c r="G198" s="66"/>
      <c r="H198" s="66"/>
      <c r="I198" s="66"/>
      <c r="J198" s="66"/>
      <c r="K198" s="66"/>
      <c r="L198" s="66"/>
      <c r="M198" s="66"/>
      <c r="N198" s="66"/>
      <c r="O198" s="66"/>
      <c r="P198" s="98"/>
      <c r="Q198" s="98"/>
      <c r="R198" s="98"/>
      <c r="S198" s="66"/>
      <c r="T198" s="66"/>
      <c r="U198" s="66"/>
      <c r="V198" s="66"/>
      <c r="W198" s="66"/>
      <c r="X198" s="66"/>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66"/>
      <c r="BC198" s="66"/>
      <c r="BD198" s="98"/>
    </row>
    <row r="199" spans="1:56" ht="15.75" customHeight="1" x14ac:dyDescent="0.2">
      <c r="A199" s="66"/>
      <c r="B199" s="66"/>
      <c r="C199" s="66"/>
      <c r="D199" s="66"/>
      <c r="E199" s="66"/>
      <c r="F199" s="66"/>
      <c r="G199" s="66"/>
      <c r="H199" s="66"/>
      <c r="I199" s="66"/>
      <c r="J199" s="66"/>
      <c r="K199" s="66"/>
      <c r="L199" s="66"/>
      <c r="M199" s="66"/>
      <c r="N199" s="66"/>
      <c r="O199" s="66"/>
      <c r="P199" s="98"/>
      <c r="Q199" s="98"/>
      <c r="R199" s="98"/>
      <c r="S199" s="66"/>
      <c r="T199" s="66"/>
      <c r="U199" s="66"/>
      <c r="V199" s="66"/>
      <c r="W199" s="66"/>
      <c r="X199" s="66"/>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66"/>
      <c r="BC199" s="66"/>
      <c r="BD199" s="98"/>
    </row>
    <row r="200" spans="1:56" ht="15.75" customHeight="1" x14ac:dyDescent="0.2">
      <c r="A200" s="66"/>
      <c r="B200" s="66"/>
      <c r="C200" s="66"/>
      <c r="D200" s="66"/>
      <c r="E200" s="66"/>
      <c r="F200" s="66"/>
      <c r="G200" s="66"/>
      <c r="H200" s="66"/>
      <c r="I200" s="66"/>
      <c r="J200" s="66"/>
      <c r="K200" s="66"/>
      <c r="L200" s="66"/>
      <c r="M200" s="66"/>
      <c r="N200" s="66"/>
      <c r="O200" s="66"/>
      <c r="P200" s="98"/>
      <c r="Q200" s="98"/>
      <c r="R200" s="98"/>
      <c r="S200" s="66"/>
      <c r="T200" s="66"/>
      <c r="U200" s="66"/>
      <c r="V200" s="66"/>
      <c r="W200" s="66"/>
      <c r="X200" s="66"/>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66"/>
      <c r="BC200" s="66"/>
      <c r="BD200" s="98"/>
    </row>
    <row r="201" spans="1:56" ht="15.75" customHeight="1" x14ac:dyDescent="0.2">
      <c r="A201" s="66"/>
      <c r="B201" s="66"/>
      <c r="C201" s="66"/>
      <c r="D201" s="66"/>
      <c r="E201" s="66"/>
      <c r="F201" s="66"/>
      <c r="G201" s="66"/>
      <c r="H201" s="66"/>
      <c r="I201" s="66"/>
      <c r="J201" s="66"/>
      <c r="K201" s="66"/>
      <c r="L201" s="66"/>
      <c r="M201" s="66"/>
      <c r="N201" s="66"/>
      <c r="O201" s="66"/>
      <c r="P201" s="98"/>
      <c r="Q201" s="98"/>
      <c r="R201" s="98"/>
      <c r="S201" s="66"/>
      <c r="T201" s="66"/>
      <c r="U201" s="66"/>
      <c r="V201" s="66"/>
      <c r="W201" s="66"/>
      <c r="X201" s="66"/>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66"/>
      <c r="BC201" s="66"/>
      <c r="BD201" s="98"/>
    </row>
    <row r="202" spans="1:56" ht="15.75" customHeight="1" x14ac:dyDescent="0.2">
      <c r="A202" s="66"/>
      <c r="B202" s="66"/>
      <c r="C202" s="66"/>
      <c r="D202" s="66"/>
      <c r="E202" s="66"/>
      <c r="F202" s="66"/>
      <c r="G202" s="66"/>
      <c r="H202" s="66"/>
      <c r="I202" s="66"/>
      <c r="J202" s="66"/>
      <c r="K202" s="66"/>
      <c r="L202" s="66"/>
      <c r="M202" s="66"/>
      <c r="N202" s="66"/>
      <c r="O202" s="66"/>
      <c r="P202" s="98"/>
      <c r="Q202" s="98"/>
      <c r="R202" s="98"/>
      <c r="S202" s="66"/>
      <c r="T202" s="66"/>
      <c r="U202" s="66"/>
      <c r="V202" s="66"/>
      <c r="W202" s="66"/>
      <c r="X202" s="66"/>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66"/>
      <c r="BC202" s="66"/>
      <c r="BD202" s="98"/>
    </row>
    <row r="203" spans="1:56" ht="15.75" customHeight="1" x14ac:dyDescent="0.2">
      <c r="A203" s="66"/>
      <c r="B203" s="66"/>
      <c r="C203" s="66"/>
      <c r="D203" s="66"/>
      <c r="E203" s="66"/>
      <c r="F203" s="66"/>
      <c r="G203" s="66"/>
      <c r="H203" s="66"/>
      <c r="I203" s="66"/>
      <c r="J203" s="66"/>
      <c r="K203" s="66"/>
      <c r="L203" s="66"/>
      <c r="M203" s="66"/>
      <c r="N203" s="66"/>
      <c r="O203" s="66"/>
      <c r="P203" s="98"/>
      <c r="Q203" s="98"/>
      <c r="R203" s="98"/>
      <c r="S203" s="66"/>
      <c r="T203" s="66"/>
      <c r="U203" s="66"/>
      <c r="V203" s="66"/>
      <c r="W203" s="66"/>
      <c r="X203" s="66"/>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66"/>
      <c r="BC203" s="66"/>
      <c r="BD203" s="98"/>
    </row>
    <row r="204" spans="1:56" ht="15.75" customHeight="1" x14ac:dyDescent="0.2">
      <c r="A204" s="66"/>
      <c r="B204" s="66"/>
      <c r="C204" s="66"/>
      <c r="D204" s="66"/>
      <c r="E204" s="66"/>
      <c r="F204" s="66"/>
      <c r="G204" s="66"/>
      <c r="H204" s="66"/>
      <c r="I204" s="66"/>
      <c r="J204" s="66"/>
      <c r="K204" s="66"/>
      <c r="L204" s="66"/>
      <c r="M204" s="66"/>
      <c r="N204" s="66"/>
      <c r="O204" s="66"/>
      <c r="P204" s="98"/>
      <c r="Q204" s="98"/>
      <c r="R204" s="98"/>
      <c r="S204" s="66"/>
      <c r="T204" s="66"/>
      <c r="U204" s="66"/>
      <c r="V204" s="66"/>
      <c r="W204" s="66"/>
      <c r="X204" s="66"/>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66"/>
      <c r="BC204" s="66"/>
      <c r="BD204" s="98"/>
    </row>
    <row r="205" spans="1:56" ht="15.75" customHeight="1" x14ac:dyDescent="0.2">
      <c r="A205" s="66"/>
      <c r="B205" s="66"/>
      <c r="C205" s="66"/>
      <c r="D205" s="66"/>
      <c r="E205" s="66"/>
      <c r="F205" s="66"/>
      <c r="G205" s="66"/>
      <c r="H205" s="66"/>
      <c r="I205" s="66"/>
      <c r="J205" s="66"/>
      <c r="K205" s="66"/>
      <c r="L205" s="66"/>
      <c r="M205" s="66"/>
      <c r="N205" s="66"/>
      <c r="O205" s="66"/>
      <c r="P205" s="98"/>
      <c r="Q205" s="98"/>
      <c r="R205" s="98"/>
      <c r="S205" s="66"/>
      <c r="T205" s="66"/>
      <c r="U205" s="66"/>
      <c r="V205" s="66"/>
      <c r="W205" s="66"/>
      <c r="X205" s="66"/>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66"/>
      <c r="BC205" s="66"/>
      <c r="BD205" s="98"/>
    </row>
    <row r="206" spans="1:56" ht="15.75" customHeight="1" x14ac:dyDescent="0.2">
      <c r="A206" s="66"/>
      <c r="B206" s="66"/>
      <c r="C206" s="66"/>
      <c r="D206" s="66"/>
      <c r="E206" s="66"/>
      <c r="F206" s="66"/>
      <c r="G206" s="66"/>
      <c r="H206" s="66"/>
      <c r="I206" s="66"/>
      <c r="J206" s="66"/>
      <c r="K206" s="66"/>
      <c r="L206" s="66"/>
      <c r="M206" s="66"/>
      <c r="N206" s="66"/>
      <c r="O206" s="66"/>
      <c r="P206" s="98"/>
      <c r="Q206" s="98"/>
      <c r="R206" s="98"/>
      <c r="S206" s="66"/>
      <c r="T206" s="66"/>
      <c r="U206" s="66"/>
      <c r="V206" s="66"/>
      <c r="W206" s="66"/>
      <c r="X206" s="66"/>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66"/>
      <c r="BC206" s="66"/>
      <c r="BD206" s="98"/>
    </row>
    <row r="207" spans="1:56" ht="15.75" customHeight="1" x14ac:dyDescent="0.2">
      <c r="A207" s="66"/>
      <c r="B207" s="66"/>
      <c r="C207" s="66"/>
      <c r="D207" s="66"/>
      <c r="E207" s="66"/>
      <c r="F207" s="66"/>
      <c r="G207" s="66"/>
      <c r="H207" s="66"/>
      <c r="I207" s="66"/>
      <c r="J207" s="66"/>
      <c r="K207" s="66"/>
      <c r="L207" s="66"/>
      <c r="M207" s="66"/>
      <c r="N207" s="66"/>
      <c r="O207" s="66"/>
      <c r="P207" s="98"/>
      <c r="Q207" s="98"/>
      <c r="R207" s="98"/>
      <c r="S207" s="66"/>
      <c r="T207" s="66"/>
      <c r="U207" s="66"/>
      <c r="V207" s="66"/>
      <c r="W207" s="66"/>
      <c r="X207" s="66"/>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66"/>
      <c r="BC207" s="66"/>
      <c r="BD207" s="98"/>
    </row>
    <row r="208" spans="1:56" ht="15.75" customHeight="1" x14ac:dyDescent="0.2">
      <c r="A208" s="66"/>
      <c r="B208" s="66"/>
      <c r="C208" s="66"/>
      <c r="D208" s="66"/>
      <c r="E208" s="66"/>
      <c r="F208" s="66"/>
      <c r="G208" s="66"/>
      <c r="H208" s="66"/>
      <c r="I208" s="66"/>
      <c r="J208" s="66"/>
      <c r="K208" s="66"/>
      <c r="L208" s="66"/>
      <c r="M208" s="66"/>
      <c r="N208" s="66"/>
      <c r="O208" s="66"/>
      <c r="P208" s="98"/>
      <c r="Q208" s="98"/>
      <c r="R208" s="98"/>
      <c r="S208" s="66"/>
      <c r="T208" s="66"/>
      <c r="U208" s="66"/>
      <c r="V208" s="66"/>
      <c r="W208" s="66"/>
      <c r="X208" s="66"/>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66"/>
      <c r="BC208" s="66"/>
      <c r="BD208" s="98"/>
    </row>
    <row r="209" spans="1:56" ht="15.75" customHeight="1" x14ac:dyDescent="0.2">
      <c r="A209" s="66"/>
      <c r="B209" s="66"/>
      <c r="C209" s="66"/>
      <c r="D209" s="66"/>
      <c r="E209" s="66"/>
      <c r="F209" s="66"/>
      <c r="G209" s="66"/>
      <c r="H209" s="66"/>
      <c r="I209" s="66"/>
      <c r="J209" s="66"/>
      <c r="K209" s="66"/>
      <c r="L209" s="66"/>
      <c r="M209" s="66"/>
      <c r="N209" s="66"/>
      <c r="O209" s="66"/>
      <c r="P209" s="98"/>
      <c r="Q209" s="98"/>
      <c r="R209" s="98"/>
      <c r="S209" s="66"/>
      <c r="T209" s="66"/>
      <c r="U209" s="66"/>
      <c r="V209" s="66"/>
      <c r="W209" s="66"/>
      <c r="X209" s="66"/>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66"/>
      <c r="BC209" s="66"/>
      <c r="BD209" s="98"/>
    </row>
    <row r="210" spans="1:56" ht="15.75" customHeight="1" x14ac:dyDescent="0.2">
      <c r="A210" s="66"/>
      <c r="B210" s="66"/>
      <c r="C210" s="66"/>
      <c r="D210" s="66"/>
      <c r="E210" s="66"/>
      <c r="F210" s="66"/>
      <c r="G210" s="66"/>
      <c r="H210" s="66"/>
      <c r="I210" s="66"/>
      <c r="J210" s="66"/>
      <c r="K210" s="66"/>
      <c r="L210" s="66"/>
      <c r="M210" s="66"/>
      <c r="N210" s="66"/>
      <c r="O210" s="66"/>
      <c r="P210" s="98"/>
      <c r="Q210" s="98"/>
      <c r="R210" s="98"/>
      <c r="S210" s="66"/>
      <c r="T210" s="66"/>
      <c r="U210" s="66"/>
      <c r="V210" s="66"/>
      <c r="W210" s="66"/>
      <c r="X210" s="66"/>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66"/>
      <c r="BC210" s="66"/>
      <c r="BD210" s="98"/>
    </row>
    <row r="211" spans="1:56" ht="15.75" customHeight="1" x14ac:dyDescent="0.2">
      <c r="A211" s="66"/>
      <c r="B211" s="66"/>
      <c r="C211" s="66"/>
      <c r="D211" s="66"/>
      <c r="E211" s="66"/>
      <c r="F211" s="66"/>
      <c r="G211" s="66"/>
      <c r="H211" s="66"/>
      <c r="I211" s="66"/>
      <c r="J211" s="66"/>
      <c r="K211" s="66"/>
      <c r="L211" s="66"/>
      <c r="M211" s="66"/>
      <c r="N211" s="66"/>
      <c r="O211" s="66"/>
      <c r="P211" s="98"/>
      <c r="Q211" s="98"/>
      <c r="R211" s="98"/>
      <c r="S211" s="66"/>
      <c r="T211" s="66"/>
      <c r="U211" s="66"/>
      <c r="V211" s="66"/>
      <c r="W211" s="66"/>
      <c r="X211" s="66"/>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66"/>
      <c r="BC211" s="66"/>
      <c r="BD211" s="98"/>
    </row>
    <row r="212" spans="1:56" ht="15.75" customHeight="1" x14ac:dyDescent="0.2">
      <c r="A212" s="66"/>
      <c r="B212" s="66"/>
      <c r="C212" s="66"/>
      <c r="D212" s="66"/>
      <c r="E212" s="66"/>
      <c r="F212" s="66"/>
      <c r="G212" s="66"/>
      <c r="H212" s="66"/>
      <c r="I212" s="66"/>
      <c r="J212" s="66"/>
      <c r="K212" s="66"/>
      <c r="L212" s="66"/>
      <c r="M212" s="66"/>
      <c r="N212" s="66"/>
      <c r="O212" s="66"/>
      <c r="P212" s="98"/>
      <c r="Q212" s="98"/>
      <c r="R212" s="98"/>
      <c r="S212" s="66"/>
      <c r="T212" s="66"/>
      <c r="U212" s="66"/>
      <c r="V212" s="66"/>
      <c r="W212" s="66"/>
      <c r="X212" s="66"/>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66"/>
      <c r="BC212" s="66"/>
      <c r="BD212" s="98"/>
    </row>
    <row r="213" spans="1:56" ht="15.75" customHeight="1" x14ac:dyDescent="0.2">
      <c r="A213" s="66"/>
      <c r="B213" s="66"/>
      <c r="C213" s="66"/>
      <c r="D213" s="66"/>
      <c r="E213" s="66"/>
      <c r="F213" s="66"/>
      <c r="G213" s="66"/>
      <c r="H213" s="66"/>
      <c r="I213" s="66"/>
      <c r="J213" s="66"/>
      <c r="K213" s="66"/>
      <c r="L213" s="66"/>
      <c r="M213" s="66"/>
      <c r="N213" s="66"/>
      <c r="O213" s="66"/>
      <c r="P213" s="98"/>
      <c r="Q213" s="98"/>
      <c r="R213" s="98"/>
      <c r="S213" s="66"/>
      <c r="T213" s="66"/>
      <c r="U213" s="66"/>
      <c r="V213" s="66"/>
      <c r="W213" s="66"/>
      <c r="X213" s="66"/>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66"/>
      <c r="BC213" s="66"/>
      <c r="BD213" s="98"/>
    </row>
    <row r="214" spans="1:56" ht="15.75" customHeight="1" x14ac:dyDescent="0.2">
      <c r="A214" s="66"/>
      <c r="B214" s="66"/>
      <c r="C214" s="66"/>
      <c r="D214" s="66"/>
      <c r="E214" s="66"/>
      <c r="F214" s="66"/>
      <c r="G214" s="66"/>
      <c r="H214" s="66"/>
      <c r="I214" s="66"/>
      <c r="J214" s="66"/>
      <c r="K214" s="66"/>
      <c r="L214" s="66"/>
      <c r="M214" s="66"/>
      <c r="N214" s="66"/>
      <c r="O214" s="66"/>
      <c r="P214" s="98"/>
      <c r="Q214" s="98"/>
      <c r="R214" s="98"/>
      <c r="S214" s="66"/>
      <c r="T214" s="66"/>
      <c r="U214" s="66"/>
      <c r="V214" s="66"/>
      <c r="W214" s="66"/>
      <c r="X214" s="66"/>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66"/>
      <c r="BC214" s="66"/>
      <c r="BD214" s="98"/>
    </row>
    <row r="215" spans="1:56" ht="15.75" customHeight="1" x14ac:dyDescent="0.2">
      <c r="A215" s="66"/>
      <c r="B215" s="66"/>
      <c r="C215" s="66"/>
      <c r="D215" s="66"/>
      <c r="E215" s="66"/>
      <c r="F215" s="66"/>
      <c r="G215" s="66"/>
      <c r="H215" s="66"/>
      <c r="I215" s="66"/>
      <c r="J215" s="66"/>
      <c r="K215" s="66"/>
      <c r="L215" s="66"/>
      <c r="M215" s="66"/>
      <c r="N215" s="66"/>
      <c r="O215" s="66"/>
      <c r="P215" s="98"/>
      <c r="Q215" s="98"/>
      <c r="R215" s="98"/>
      <c r="S215" s="66"/>
      <c r="T215" s="66"/>
      <c r="U215" s="66"/>
      <c r="V215" s="66"/>
      <c r="W215" s="66"/>
      <c r="X215" s="66"/>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66"/>
      <c r="BC215" s="66"/>
      <c r="BD215" s="98"/>
    </row>
    <row r="216" spans="1:56" ht="15.75" customHeight="1" x14ac:dyDescent="0.2">
      <c r="A216" s="66"/>
      <c r="B216" s="66"/>
      <c r="C216" s="66"/>
      <c r="D216" s="66"/>
      <c r="E216" s="66"/>
      <c r="F216" s="66"/>
      <c r="G216" s="66"/>
      <c r="H216" s="66"/>
      <c r="I216" s="66"/>
      <c r="J216" s="66"/>
      <c r="K216" s="66"/>
      <c r="L216" s="66"/>
      <c r="M216" s="66"/>
      <c r="N216" s="66"/>
      <c r="O216" s="66"/>
      <c r="P216" s="98"/>
      <c r="Q216" s="98"/>
      <c r="R216" s="98"/>
      <c r="S216" s="66"/>
      <c r="T216" s="66"/>
      <c r="U216" s="66"/>
      <c r="V216" s="66"/>
      <c r="W216" s="66"/>
      <c r="X216" s="66"/>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66"/>
      <c r="BC216" s="66"/>
      <c r="BD216" s="98"/>
    </row>
    <row r="217" spans="1:56" ht="15.75" customHeight="1" x14ac:dyDescent="0.2">
      <c r="A217" s="66"/>
      <c r="B217" s="66"/>
      <c r="C217" s="66"/>
      <c r="D217" s="66"/>
      <c r="E217" s="66"/>
      <c r="F217" s="66"/>
      <c r="G217" s="66"/>
      <c r="H217" s="66"/>
      <c r="I217" s="66"/>
      <c r="J217" s="66"/>
      <c r="K217" s="66"/>
      <c r="L217" s="66"/>
      <c r="M217" s="66"/>
      <c r="N217" s="66"/>
      <c r="O217" s="66"/>
      <c r="P217" s="98"/>
      <c r="Q217" s="98"/>
      <c r="R217" s="98"/>
      <c r="S217" s="66"/>
      <c r="T217" s="66"/>
      <c r="U217" s="66"/>
      <c r="V217" s="66"/>
      <c r="W217" s="66"/>
      <c r="X217" s="66"/>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66"/>
      <c r="BC217" s="66"/>
      <c r="BD217" s="98"/>
    </row>
    <row r="218" spans="1:56" ht="15.75" customHeight="1" x14ac:dyDescent="0.2">
      <c r="A218" s="66"/>
      <c r="B218" s="66"/>
      <c r="C218" s="66"/>
      <c r="D218" s="66"/>
      <c r="E218" s="66"/>
      <c r="F218" s="66"/>
      <c r="G218" s="66"/>
      <c r="H218" s="66"/>
      <c r="I218" s="66"/>
      <c r="J218" s="66"/>
      <c r="K218" s="66"/>
      <c r="L218" s="66"/>
      <c r="M218" s="66"/>
      <c r="N218" s="66"/>
      <c r="O218" s="66"/>
      <c r="P218" s="98"/>
      <c r="Q218" s="98"/>
      <c r="R218" s="98"/>
      <c r="S218" s="66"/>
      <c r="T218" s="66"/>
      <c r="U218" s="66"/>
      <c r="V218" s="66"/>
      <c r="W218" s="66"/>
      <c r="X218" s="66"/>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66"/>
      <c r="BC218" s="66"/>
      <c r="BD218" s="98"/>
    </row>
    <row r="219" spans="1:56" ht="15.75" customHeight="1" x14ac:dyDescent="0.2">
      <c r="A219" s="66"/>
      <c r="B219" s="66"/>
      <c r="C219" s="66"/>
      <c r="D219" s="66"/>
      <c r="E219" s="66"/>
      <c r="F219" s="66"/>
      <c r="G219" s="66"/>
      <c r="H219" s="66"/>
      <c r="I219" s="66"/>
      <c r="J219" s="66"/>
      <c r="K219" s="66"/>
      <c r="L219" s="66"/>
      <c r="M219" s="66"/>
      <c r="N219" s="66"/>
      <c r="O219" s="66"/>
      <c r="P219" s="98"/>
      <c r="Q219" s="98"/>
      <c r="R219" s="98"/>
      <c r="S219" s="66"/>
      <c r="T219" s="66"/>
      <c r="U219" s="66"/>
      <c r="V219" s="66"/>
      <c r="W219" s="66"/>
      <c r="X219" s="66"/>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66"/>
      <c r="BC219" s="66"/>
      <c r="BD219" s="98"/>
    </row>
    <row r="220" spans="1:56" ht="15.75" customHeight="1" x14ac:dyDescent="0.2">
      <c r="A220" s="66"/>
      <c r="B220" s="66"/>
      <c r="C220" s="66"/>
      <c r="D220" s="66"/>
      <c r="E220" s="66"/>
      <c r="F220" s="66"/>
      <c r="G220" s="66"/>
      <c r="H220" s="66"/>
      <c r="I220" s="66"/>
      <c r="J220" s="66"/>
      <c r="K220" s="66"/>
      <c r="L220" s="66"/>
      <c r="M220" s="66"/>
      <c r="N220" s="66"/>
      <c r="O220" s="66"/>
      <c r="P220" s="98"/>
      <c r="Q220" s="98"/>
      <c r="R220" s="98"/>
      <c r="S220" s="66"/>
      <c r="T220" s="66"/>
      <c r="U220" s="66"/>
      <c r="V220" s="66"/>
      <c r="W220" s="66"/>
      <c r="X220" s="66"/>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66"/>
      <c r="BC220" s="66"/>
      <c r="BD220" s="98"/>
    </row>
    <row r="221" spans="1:56" ht="15.75" customHeight="1" x14ac:dyDescent="0.2">
      <c r="A221" s="66"/>
      <c r="B221" s="66"/>
      <c r="C221" s="66"/>
      <c r="D221" s="66"/>
      <c r="E221" s="66"/>
      <c r="F221" s="66"/>
      <c r="G221" s="66"/>
      <c r="H221" s="66"/>
      <c r="I221" s="66"/>
      <c r="J221" s="66"/>
      <c r="K221" s="66"/>
      <c r="L221" s="66"/>
      <c r="M221" s="66"/>
      <c r="N221" s="66"/>
      <c r="O221" s="66"/>
      <c r="P221" s="98"/>
      <c r="Q221" s="98"/>
      <c r="R221" s="98"/>
      <c r="S221" s="66"/>
      <c r="T221" s="66"/>
      <c r="U221" s="66"/>
      <c r="V221" s="66"/>
      <c r="W221" s="66"/>
      <c r="X221" s="66"/>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66"/>
      <c r="BC221" s="66"/>
      <c r="BD221" s="98"/>
    </row>
    <row r="222" spans="1:56" ht="15.75" customHeight="1" x14ac:dyDescent="0.2">
      <c r="A222" s="66"/>
      <c r="B222" s="66"/>
      <c r="C222" s="66"/>
      <c r="D222" s="66"/>
      <c r="E222" s="66"/>
      <c r="F222" s="66"/>
      <c r="G222" s="66"/>
      <c r="H222" s="66"/>
      <c r="I222" s="66"/>
      <c r="J222" s="66"/>
      <c r="K222" s="66"/>
      <c r="L222" s="66"/>
      <c r="M222" s="66"/>
      <c r="N222" s="66"/>
      <c r="O222" s="66"/>
      <c r="P222" s="98"/>
      <c r="Q222" s="98"/>
      <c r="R222" s="98"/>
      <c r="S222" s="66"/>
      <c r="T222" s="66"/>
      <c r="U222" s="66"/>
      <c r="V222" s="66"/>
      <c r="W222" s="66"/>
      <c r="X222" s="66"/>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66"/>
      <c r="BC222" s="66"/>
      <c r="BD222" s="98"/>
    </row>
    <row r="223" spans="1:56" ht="15.75" customHeight="1" x14ac:dyDescent="0.2">
      <c r="A223" s="66"/>
      <c r="B223" s="66"/>
      <c r="C223" s="66"/>
      <c r="D223" s="66"/>
      <c r="E223" s="66"/>
      <c r="F223" s="66"/>
      <c r="G223" s="66"/>
      <c r="H223" s="66"/>
      <c r="I223" s="66"/>
      <c r="J223" s="66"/>
      <c r="K223" s="66"/>
      <c r="L223" s="66"/>
      <c r="M223" s="66"/>
      <c r="N223" s="66"/>
      <c r="O223" s="66"/>
      <c r="P223" s="98"/>
      <c r="Q223" s="98"/>
      <c r="R223" s="98"/>
      <c r="S223" s="66"/>
      <c r="T223" s="66"/>
      <c r="U223" s="66"/>
      <c r="V223" s="66"/>
      <c r="W223" s="66"/>
      <c r="X223" s="66"/>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66"/>
      <c r="BC223" s="66"/>
      <c r="BD223" s="98"/>
    </row>
    <row r="224" spans="1:56" ht="15.75" customHeight="1" x14ac:dyDescent="0.2">
      <c r="A224" s="66"/>
      <c r="B224" s="66"/>
      <c r="C224" s="66"/>
      <c r="D224" s="66"/>
      <c r="E224" s="66"/>
      <c r="F224" s="66"/>
      <c r="G224" s="66"/>
      <c r="H224" s="66"/>
      <c r="I224" s="66"/>
      <c r="J224" s="66"/>
      <c r="K224" s="66"/>
      <c r="L224" s="66"/>
      <c r="M224" s="66"/>
      <c r="N224" s="66"/>
      <c r="O224" s="66"/>
      <c r="P224" s="98"/>
      <c r="Q224" s="98"/>
      <c r="R224" s="98"/>
      <c r="S224" s="66"/>
      <c r="T224" s="66"/>
      <c r="U224" s="66"/>
      <c r="V224" s="66"/>
      <c r="W224" s="66"/>
      <c r="X224" s="66"/>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66"/>
      <c r="BC224" s="66"/>
      <c r="BD224" s="98"/>
    </row>
    <row r="225" spans="1:56" ht="15.75" customHeight="1" x14ac:dyDescent="0.2">
      <c r="A225" s="66"/>
      <c r="B225" s="66"/>
      <c r="C225" s="66"/>
      <c r="D225" s="66"/>
      <c r="E225" s="66"/>
      <c r="F225" s="66"/>
      <c r="G225" s="66"/>
      <c r="H225" s="66"/>
      <c r="I225" s="66"/>
      <c r="J225" s="66"/>
      <c r="K225" s="66"/>
      <c r="L225" s="66"/>
      <c r="M225" s="66"/>
      <c r="N225" s="66"/>
      <c r="O225" s="66"/>
      <c r="P225" s="98"/>
      <c r="Q225" s="98"/>
      <c r="R225" s="98"/>
      <c r="S225" s="66"/>
      <c r="T225" s="66"/>
      <c r="U225" s="66"/>
      <c r="V225" s="66"/>
      <c r="W225" s="66"/>
      <c r="X225" s="66"/>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66"/>
      <c r="BC225" s="66"/>
      <c r="BD225" s="98"/>
    </row>
    <row r="226" spans="1:56" ht="15.75" customHeight="1" x14ac:dyDescent="0.2">
      <c r="A226" s="66"/>
      <c r="B226" s="66"/>
      <c r="C226" s="66"/>
      <c r="D226" s="66"/>
      <c r="E226" s="66"/>
      <c r="F226" s="66"/>
      <c r="G226" s="66"/>
      <c r="H226" s="66"/>
      <c r="I226" s="66"/>
      <c r="J226" s="66"/>
      <c r="K226" s="66"/>
      <c r="L226" s="66"/>
      <c r="M226" s="66"/>
      <c r="N226" s="66"/>
      <c r="O226" s="66"/>
      <c r="P226" s="98"/>
      <c r="Q226" s="98"/>
      <c r="R226" s="98"/>
      <c r="S226" s="66"/>
      <c r="T226" s="66"/>
      <c r="U226" s="66"/>
      <c r="V226" s="66"/>
      <c r="W226" s="66"/>
      <c r="X226" s="66"/>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66"/>
      <c r="BC226" s="66"/>
      <c r="BD226" s="98"/>
    </row>
    <row r="227" spans="1:56" ht="15.75" customHeight="1" x14ac:dyDescent="0.2">
      <c r="A227" s="66"/>
      <c r="B227" s="66"/>
      <c r="C227" s="66"/>
      <c r="D227" s="66"/>
      <c r="E227" s="66"/>
      <c r="F227" s="66"/>
      <c r="G227" s="66"/>
      <c r="H227" s="66"/>
      <c r="I227" s="66"/>
      <c r="J227" s="66"/>
      <c r="K227" s="66"/>
      <c r="L227" s="66"/>
      <c r="M227" s="66"/>
      <c r="N227" s="66"/>
      <c r="O227" s="66"/>
      <c r="P227" s="98"/>
      <c r="Q227" s="98"/>
      <c r="R227" s="98"/>
      <c r="S227" s="66"/>
      <c r="T227" s="66"/>
      <c r="U227" s="66"/>
      <c r="V227" s="66"/>
      <c r="W227" s="66"/>
      <c r="X227" s="66"/>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66"/>
      <c r="BC227" s="66"/>
      <c r="BD227" s="98"/>
    </row>
    <row r="228" spans="1:56" ht="15.75" customHeight="1" x14ac:dyDescent="0.2">
      <c r="A228" s="66"/>
      <c r="B228" s="66"/>
      <c r="C228" s="66"/>
      <c r="D228" s="66"/>
      <c r="E228" s="66"/>
      <c r="F228" s="66"/>
      <c r="G228" s="66"/>
      <c r="H228" s="66"/>
      <c r="I228" s="66"/>
      <c r="J228" s="66"/>
      <c r="K228" s="66"/>
      <c r="L228" s="66"/>
      <c r="M228" s="66"/>
      <c r="N228" s="66"/>
      <c r="O228" s="66"/>
      <c r="P228" s="98"/>
      <c r="Q228" s="98"/>
      <c r="R228" s="98"/>
      <c r="S228" s="66"/>
      <c r="T228" s="66"/>
      <c r="U228" s="66"/>
      <c r="V228" s="66"/>
      <c r="W228" s="66"/>
      <c r="X228" s="66"/>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66"/>
      <c r="BC228" s="66"/>
      <c r="BD228" s="98"/>
    </row>
    <row r="229" spans="1:56" ht="15.75" customHeight="1" x14ac:dyDescent="0.2">
      <c r="A229" s="66"/>
      <c r="B229" s="66"/>
      <c r="C229" s="66"/>
      <c r="D229" s="66"/>
      <c r="E229" s="66"/>
      <c r="F229" s="66"/>
      <c r="G229" s="66"/>
      <c r="H229" s="66"/>
      <c r="I229" s="66"/>
      <c r="J229" s="66"/>
      <c r="K229" s="66"/>
      <c r="L229" s="66"/>
      <c r="M229" s="66"/>
      <c r="N229" s="66"/>
      <c r="O229" s="66"/>
      <c r="P229" s="98"/>
      <c r="Q229" s="98"/>
      <c r="R229" s="98"/>
      <c r="S229" s="66"/>
      <c r="T229" s="66"/>
      <c r="U229" s="66"/>
      <c r="V229" s="66"/>
      <c r="W229" s="66"/>
      <c r="X229" s="66"/>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66"/>
      <c r="BC229" s="66"/>
      <c r="BD229" s="98"/>
    </row>
    <row r="230" spans="1:56" ht="15.75" customHeight="1" x14ac:dyDescent="0.2">
      <c r="A230" s="66"/>
      <c r="B230" s="66"/>
      <c r="C230" s="66"/>
      <c r="D230" s="66"/>
      <c r="E230" s="66"/>
      <c r="F230" s="66"/>
      <c r="G230" s="66"/>
      <c r="H230" s="66"/>
      <c r="I230" s="66"/>
      <c r="J230" s="66"/>
      <c r="K230" s="66"/>
      <c r="L230" s="66"/>
      <c r="M230" s="66"/>
      <c r="N230" s="66"/>
      <c r="O230" s="66"/>
      <c r="P230" s="98"/>
      <c r="Q230" s="98"/>
      <c r="R230" s="98"/>
      <c r="S230" s="66"/>
      <c r="T230" s="66"/>
      <c r="U230" s="66"/>
      <c r="V230" s="66"/>
      <c r="W230" s="66"/>
      <c r="X230" s="66"/>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66"/>
      <c r="BC230" s="66"/>
      <c r="BD230" s="98"/>
    </row>
    <row r="231" spans="1:56" ht="15.75" customHeight="1" x14ac:dyDescent="0.2">
      <c r="A231" s="66"/>
      <c r="B231" s="66"/>
      <c r="C231" s="66"/>
      <c r="D231" s="66"/>
      <c r="E231" s="66"/>
      <c r="F231" s="66"/>
      <c r="G231" s="66"/>
      <c r="H231" s="66"/>
      <c r="I231" s="66"/>
      <c r="J231" s="66"/>
      <c r="K231" s="66"/>
      <c r="L231" s="66"/>
      <c r="M231" s="66"/>
      <c r="N231" s="66"/>
      <c r="O231" s="66"/>
      <c r="P231" s="98"/>
      <c r="Q231" s="98"/>
      <c r="R231" s="98"/>
      <c r="S231" s="66"/>
      <c r="T231" s="66"/>
      <c r="U231" s="66"/>
      <c r="V231" s="66"/>
      <c r="W231" s="66"/>
      <c r="X231" s="66"/>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66"/>
      <c r="BC231" s="66"/>
      <c r="BD231" s="98"/>
    </row>
    <row r="232" spans="1:56" ht="15.75" customHeight="1" x14ac:dyDescent="0.2">
      <c r="A232" s="66"/>
      <c r="B232" s="66"/>
      <c r="C232" s="66"/>
      <c r="D232" s="66"/>
      <c r="E232" s="66"/>
      <c r="F232" s="66"/>
      <c r="G232" s="66"/>
      <c r="H232" s="66"/>
      <c r="I232" s="66"/>
      <c r="J232" s="66"/>
      <c r="K232" s="66"/>
      <c r="L232" s="66"/>
      <c r="M232" s="66"/>
      <c r="N232" s="66"/>
      <c r="O232" s="66"/>
      <c r="P232" s="98"/>
      <c r="Q232" s="98"/>
      <c r="R232" s="98"/>
      <c r="S232" s="66"/>
      <c r="T232" s="66"/>
      <c r="U232" s="66"/>
      <c r="V232" s="66"/>
      <c r="W232" s="66"/>
      <c r="X232" s="66"/>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66"/>
      <c r="BC232" s="66"/>
      <c r="BD232" s="98"/>
    </row>
    <row r="233" spans="1:56" ht="15.75" customHeight="1" x14ac:dyDescent="0.2">
      <c r="A233" s="66"/>
      <c r="B233" s="66"/>
      <c r="C233" s="66"/>
      <c r="D233" s="66"/>
      <c r="E233" s="66"/>
      <c r="F233" s="66"/>
      <c r="G233" s="66"/>
      <c r="H233" s="66"/>
      <c r="I233" s="66"/>
      <c r="J233" s="66"/>
      <c r="K233" s="66"/>
      <c r="L233" s="66"/>
      <c r="M233" s="66"/>
      <c r="N233" s="66"/>
      <c r="O233" s="66"/>
      <c r="P233" s="98"/>
      <c r="Q233" s="98"/>
      <c r="R233" s="98"/>
      <c r="S233" s="66"/>
      <c r="T233" s="66"/>
      <c r="U233" s="66"/>
      <c r="V233" s="66"/>
      <c r="W233" s="66"/>
      <c r="X233" s="66"/>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66"/>
      <c r="BC233" s="66"/>
      <c r="BD233" s="98"/>
    </row>
    <row r="234" spans="1:56" ht="15.75" customHeight="1" x14ac:dyDescent="0.2">
      <c r="A234" s="66"/>
      <c r="B234" s="66"/>
      <c r="C234" s="66"/>
      <c r="D234" s="66"/>
      <c r="E234" s="66"/>
      <c r="F234" s="66"/>
      <c r="G234" s="66"/>
      <c r="H234" s="66"/>
      <c r="I234" s="66"/>
      <c r="J234" s="66"/>
      <c r="K234" s="66"/>
      <c r="L234" s="66"/>
      <c r="M234" s="66"/>
      <c r="N234" s="66"/>
      <c r="O234" s="66"/>
      <c r="P234" s="98"/>
      <c r="Q234" s="98"/>
      <c r="R234" s="98"/>
      <c r="S234" s="66"/>
      <c r="T234" s="66"/>
      <c r="U234" s="66"/>
      <c r="V234" s="66"/>
      <c r="W234" s="66"/>
      <c r="X234" s="66"/>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66"/>
      <c r="BC234" s="66"/>
      <c r="BD234" s="98"/>
    </row>
    <row r="235" spans="1:56" ht="15.75" customHeight="1" x14ac:dyDescent="0.2">
      <c r="A235" s="66"/>
      <c r="B235" s="66"/>
      <c r="C235" s="66"/>
      <c r="D235" s="66"/>
      <c r="E235" s="66"/>
      <c r="F235" s="66"/>
      <c r="G235" s="66"/>
      <c r="H235" s="66"/>
      <c r="I235" s="66"/>
      <c r="J235" s="66"/>
      <c r="K235" s="66"/>
      <c r="L235" s="66"/>
      <c r="M235" s="66"/>
      <c r="N235" s="66"/>
      <c r="O235" s="66"/>
      <c r="P235" s="98"/>
      <c r="Q235" s="98"/>
      <c r="R235" s="98"/>
      <c r="S235" s="66"/>
      <c r="T235" s="66"/>
      <c r="U235" s="66"/>
      <c r="V235" s="66"/>
      <c r="W235" s="66"/>
      <c r="X235" s="66"/>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66"/>
      <c r="BC235" s="66"/>
      <c r="BD235" s="98"/>
    </row>
    <row r="236" spans="1:56" ht="15.75" customHeight="1" x14ac:dyDescent="0.2">
      <c r="A236" s="66"/>
      <c r="B236" s="66"/>
      <c r="C236" s="66"/>
      <c r="D236" s="66"/>
      <c r="E236" s="66"/>
      <c r="F236" s="66"/>
      <c r="G236" s="66"/>
      <c r="H236" s="66"/>
      <c r="I236" s="66"/>
      <c r="J236" s="66"/>
      <c r="K236" s="66"/>
      <c r="L236" s="66"/>
      <c r="M236" s="66"/>
      <c r="N236" s="66"/>
      <c r="O236" s="66"/>
      <c r="P236" s="98"/>
      <c r="Q236" s="98"/>
      <c r="R236" s="98"/>
      <c r="S236" s="66"/>
      <c r="T236" s="66"/>
      <c r="U236" s="66"/>
      <c r="V236" s="66"/>
      <c r="W236" s="66"/>
      <c r="X236" s="66"/>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66"/>
      <c r="BC236" s="66"/>
      <c r="BD236" s="98"/>
    </row>
    <row r="237" spans="1:56" ht="15.75" customHeight="1" x14ac:dyDescent="0.2">
      <c r="A237" s="66"/>
      <c r="B237" s="66"/>
      <c r="C237" s="66"/>
      <c r="D237" s="66"/>
      <c r="E237" s="66"/>
      <c r="F237" s="66"/>
      <c r="G237" s="66"/>
      <c r="H237" s="66"/>
      <c r="I237" s="66"/>
      <c r="J237" s="66"/>
      <c r="K237" s="66"/>
      <c r="L237" s="66"/>
      <c r="M237" s="66"/>
      <c r="N237" s="66"/>
      <c r="O237" s="66"/>
      <c r="P237" s="98"/>
      <c r="Q237" s="98"/>
      <c r="R237" s="98"/>
      <c r="S237" s="66"/>
      <c r="T237" s="66"/>
      <c r="U237" s="66"/>
      <c r="V237" s="66"/>
      <c r="W237" s="66"/>
      <c r="X237" s="66"/>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66"/>
      <c r="BC237" s="66"/>
      <c r="BD237" s="98"/>
    </row>
    <row r="238" spans="1:56" ht="15.75" customHeight="1" x14ac:dyDescent="0.2">
      <c r="A238" s="66"/>
      <c r="B238" s="66"/>
      <c r="C238" s="66"/>
      <c r="D238" s="66"/>
      <c r="E238" s="66"/>
      <c r="F238" s="66"/>
      <c r="G238" s="66"/>
      <c r="H238" s="66"/>
      <c r="I238" s="66"/>
      <c r="J238" s="66"/>
      <c r="K238" s="66"/>
      <c r="L238" s="66"/>
      <c r="M238" s="66"/>
      <c r="N238" s="66"/>
      <c r="O238" s="66"/>
      <c r="P238" s="98"/>
      <c r="Q238" s="98"/>
      <c r="R238" s="98"/>
      <c r="S238" s="66"/>
      <c r="T238" s="66"/>
      <c r="U238" s="66"/>
      <c r="V238" s="66"/>
      <c r="W238" s="66"/>
      <c r="X238" s="66"/>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66"/>
      <c r="BC238" s="66"/>
      <c r="BD238" s="98"/>
    </row>
    <row r="239" spans="1:56" ht="15.75" customHeight="1" x14ac:dyDescent="0.2">
      <c r="A239" s="66"/>
      <c r="B239" s="66"/>
      <c r="C239" s="66"/>
      <c r="D239" s="66"/>
      <c r="E239" s="66"/>
      <c r="F239" s="66"/>
      <c r="G239" s="66"/>
      <c r="H239" s="66"/>
      <c r="I239" s="66"/>
      <c r="J239" s="66"/>
      <c r="K239" s="66"/>
      <c r="L239" s="66"/>
      <c r="M239" s="66"/>
      <c r="N239" s="66"/>
      <c r="O239" s="66"/>
      <c r="P239" s="98"/>
      <c r="Q239" s="98"/>
      <c r="R239" s="98"/>
      <c r="S239" s="66"/>
      <c r="T239" s="66"/>
      <c r="U239" s="66"/>
      <c r="V239" s="66"/>
      <c r="W239" s="66"/>
      <c r="X239" s="66"/>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66"/>
      <c r="BC239" s="66"/>
      <c r="BD239" s="98"/>
    </row>
    <row r="240" spans="1:56" ht="15.75" customHeight="1" x14ac:dyDescent="0.2">
      <c r="A240" s="66"/>
      <c r="B240" s="66"/>
      <c r="C240" s="66"/>
      <c r="D240" s="66"/>
      <c r="E240" s="66"/>
      <c r="F240" s="66"/>
      <c r="G240" s="66"/>
      <c r="H240" s="66"/>
      <c r="I240" s="66"/>
      <c r="J240" s="66"/>
      <c r="K240" s="66"/>
      <c r="L240" s="66"/>
      <c r="M240" s="66"/>
      <c r="N240" s="66"/>
      <c r="O240" s="66"/>
      <c r="P240" s="98"/>
      <c r="Q240" s="98"/>
      <c r="R240" s="98"/>
      <c r="S240" s="66"/>
      <c r="T240" s="66"/>
      <c r="U240" s="66"/>
      <c r="V240" s="66"/>
      <c r="W240" s="66"/>
      <c r="X240" s="66"/>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66"/>
      <c r="BC240" s="66"/>
      <c r="BD240" s="98"/>
    </row>
    <row r="241" spans="1:56" ht="15.75" customHeight="1" x14ac:dyDescent="0.2">
      <c r="A241" s="66"/>
      <c r="B241" s="66"/>
      <c r="C241" s="66"/>
      <c r="D241" s="66"/>
      <c r="E241" s="66"/>
      <c r="F241" s="66"/>
      <c r="G241" s="66"/>
      <c r="H241" s="66"/>
      <c r="I241" s="66"/>
      <c r="J241" s="66"/>
      <c r="K241" s="66"/>
      <c r="L241" s="66"/>
      <c r="M241" s="66"/>
      <c r="N241" s="66"/>
      <c r="O241" s="66"/>
      <c r="P241" s="98"/>
      <c r="Q241" s="98"/>
      <c r="R241" s="98"/>
      <c r="S241" s="66"/>
      <c r="T241" s="66"/>
      <c r="U241" s="66"/>
      <c r="V241" s="66"/>
      <c r="W241" s="66"/>
      <c r="X241" s="66"/>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66"/>
      <c r="BC241" s="66"/>
      <c r="BD241" s="98"/>
    </row>
    <row r="242" spans="1:56" ht="15.75" customHeight="1" x14ac:dyDescent="0.2">
      <c r="A242" s="66"/>
      <c r="B242" s="66"/>
      <c r="C242" s="66"/>
      <c r="D242" s="66"/>
      <c r="E242" s="66"/>
      <c r="F242" s="66"/>
      <c r="G242" s="66"/>
      <c r="H242" s="66"/>
      <c r="I242" s="66"/>
      <c r="J242" s="66"/>
      <c r="K242" s="66"/>
      <c r="L242" s="66"/>
      <c r="M242" s="66"/>
      <c r="N242" s="66"/>
      <c r="O242" s="66"/>
      <c r="P242" s="98"/>
      <c r="Q242" s="98"/>
      <c r="R242" s="98"/>
      <c r="S242" s="66"/>
      <c r="T242" s="66"/>
      <c r="U242" s="66"/>
      <c r="V242" s="66"/>
      <c r="W242" s="66"/>
      <c r="X242" s="66"/>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66"/>
      <c r="BC242" s="66"/>
      <c r="BD242" s="98"/>
    </row>
    <row r="243" spans="1:56" ht="15.75" customHeight="1" x14ac:dyDescent="0.2">
      <c r="A243" s="66"/>
      <c r="B243" s="66"/>
      <c r="C243" s="66"/>
      <c r="D243" s="66"/>
      <c r="E243" s="66"/>
      <c r="F243" s="66"/>
      <c r="G243" s="66"/>
      <c r="H243" s="66"/>
      <c r="I243" s="66"/>
      <c r="J243" s="66"/>
      <c r="K243" s="66"/>
      <c r="L243" s="66"/>
      <c r="M243" s="66"/>
      <c r="N243" s="66"/>
      <c r="O243" s="66"/>
      <c r="P243" s="98"/>
      <c r="Q243" s="98"/>
      <c r="R243" s="98"/>
      <c r="S243" s="66"/>
      <c r="T243" s="66"/>
      <c r="U243" s="66"/>
      <c r="V243" s="66"/>
      <c r="W243" s="66"/>
      <c r="X243" s="66"/>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66"/>
      <c r="BC243" s="66"/>
      <c r="BD243" s="98"/>
    </row>
    <row r="244" spans="1:56" ht="15.75" customHeight="1" x14ac:dyDescent="0.2">
      <c r="A244" s="66"/>
      <c r="B244" s="66"/>
      <c r="C244" s="66"/>
      <c r="D244" s="66"/>
      <c r="E244" s="66"/>
      <c r="F244" s="66"/>
      <c r="G244" s="66"/>
      <c r="H244" s="66"/>
      <c r="I244" s="66"/>
      <c r="J244" s="66"/>
      <c r="K244" s="66"/>
      <c r="L244" s="66"/>
      <c r="M244" s="66"/>
      <c r="N244" s="66"/>
      <c r="O244" s="66"/>
      <c r="P244" s="98"/>
      <c r="Q244" s="98"/>
      <c r="R244" s="98"/>
      <c r="S244" s="66"/>
      <c r="T244" s="66"/>
      <c r="U244" s="66"/>
      <c r="V244" s="66"/>
      <c r="W244" s="66"/>
      <c r="X244" s="66"/>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66"/>
      <c r="BC244" s="66"/>
      <c r="BD244" s="98"/>
    </row>
    <row r="245" spans="1:56" ht="15.75" customHeight="1" x14ac:dyDescent="0.2">
      <c r="A245" s="66"/>
      <c r="B245" s="66"/>
      <c r="C245" s="66"/>
      <c r="D245" s="66"/>
      <c r="E245" s="66"/>
      <c r="F245" s="66"/>
      <c r="G245" s="66"/>
      <c r="H245" s="66"/>
      <c r="I245" s="66"/>
      <c r="J245" s="66"/>
      <c r="K245" s="66"/>
      <c r="L245" s="66"/>
      <c r="M245" s="66"/>
      <c r="N245" s="66"/>
      <c r="O245" s="66"/>
      <c r="P245" s="98"/>
      <c r="Q245" s="98"/>
      <c r="R245" s="98"/>
      <c r="S245" s="66"/>
      <c r="T245" s="66"/>
      <c r="U245" s="66"/>
      <c r="V245" s="66"/>
      <c r="W245" s="66"/>
      <c r="X245" s="66"/>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66"/>
      <c r="BC245" s="66"/>
      <c r="BD245" s="98"/>
    </row>
    <row r="246" spans="1:56" ht="15.75" customHeight="1" x14ac:dyDescent="0.2">
      <c r="A246" s="66"/>
      <c r="B246" s="66"/>
      <c r="C246" s="66"/>
      <c r="D246" s="66"/>
      <c r="E246" s="66"/>
      <c r="F246" s="66"/>
      <c r="G246" s="66"/>
      <c r="H246" s="66"/>
      <c r="I246" s="66"/>
      <c r="J246" s="66"/>
      <c r="K246" s="66"/>
      <c r="L246" s="66"/>
      <c r="M246" s="66"/>
      <c r="N246" s="66"/>
      <c r="O246" s="66"/>
      <c r="P246" s="98"/>
      <c r="Q246" s="98"/>
      <c r="R246" s="98"/>
      <c r="S246" s="66"/>
      <c r="T246" s="66"/>
      <c r="U246" s="66"/>
      <c r="V246" s="66"/>
      <c r="W246" s="66"/>
      <c r="X246" s="66"/>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66"/>
      <c r="BC246" s="66"/>
      <c r="BD246" s="98"/>
    </row>
    <row r="247" spans="1:56" ht="15.75" customHeight="1" x14ac:dyDescent="0.2">
      <c r="A247" s="66"/>
      <c r="B247" s="66"/>
      <c r="C247" s="66"/>
      <c r="D247" s="66"/>
      <c r="E247" s="66"/>
      <c r="F247" s="66"/>
      <c r="G247" s="66"/>
      <c r="H247" s="66"/>
      <c r="I247" s="66"/>
      <c r="J247" s="66"/>
      <c r="K247" s="66"/>
      <c r="L247" s="66"/>
      <c r="M247" s="66"/>
      <c r="N247" s="66"/>
      <c r="O247" s="66"/>
      <c r="P247" s="98"/>
      <c r="Q247" s="98"/>
      <c r="R247" s="98"/>
      <c r="S247" s="66"/>
      <c r="T247" s="66"/>
      <c r="U247" s="66"/>
      <c r="V247" s="66"/>
      <c r="W247" s="66"/>
      <c r="X247" s="66"/>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66"/>
      <c r="BC247" s="66"/>
      <c r="BD247" s="98"/>
    </row>
    <row r="248" spans="1:56" ht="15.75" customHeight="1" x14ac:dyDescent="0.2">
      <c r="A248" s="66"/>
      <c r="B248" s="66"/>
      <c r="C248" s="66"/>
      <c r="D248" s="66"/>
      <c r="E248" s="66"/>
      <c r="F248" s="66"/>
      <c r="G248" s="66"/>
      <c r="H248" s="66"/>
      <c r="I248" s="66"/>
      <c r="J248" s="66"/>
      <c r="K248" s="66"/>
      <c r="L248" s="66"/>
      <c r="M248" s="66"/>
      <c r="N248" s="66"/>
      <c r="O248" s="66"/>
      <c r="P248" s="98"/>
      <c r="Q248" s="98"/>
      <c r="R248" s="98"/>
      <c r="S248" s="66"/>
      <c r="T248" s="66"/>
      <c r="U248" s="66"/>
      <c r="V248" s="66"/>
      <c r="W248" s="66"/>
      <c r="X248" s="66"/>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66"/>
      <c r="BC248" s="66"/>
      <c r="BD248" s="98"/>
    </row>
    <row r="249" spans="1:56" ht="15.75" customHeight="1" x14ac:dyDescent="0.2">
      <c r="A249" s="66"/>
      <c r="B249" s="66"/>
      <c r="C249" s="66"/>
      <c r="D249" s="66"/>
      <c r="E249" s="66"/>
      <c r="F249" s="66"/>
      <c r="G249" s="66"/>
      <c r="H249" s="66"/>
      <c r="I249" s="66"/>
      <c r="J249" s="66"/>
      <c r="K249" s="66"/>
      <c r="L249" s="66"/>
      <c r="M249" s="66"/>
      <c r="N249" s="66"/>
      <c r="O249" s="66"/>
      <c r="P249" s="98"/>
      <c r="Q249" s="98"/>
      <c r="R249" s="98"/>
      <c r="S249" s="66"/>
      <c r="T249" s="66"/>
      <c r="U249" s="66"/>
      <c r="V249" s="66"/>
      <c r="W249" s="66"/>
      <c r="X249" s="66"/>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66"/>
      <c r="BC249" s="66"/>
      <c r="BD249" s="98"/>
    </row>
    <row r="250" spans="1:56" ht="15.75" customHeight="1" x14ac:dyDescent="0.2">
      <c r="A250" s="66"/>
      <c r="B250" s="66"/>
      <c r="C250" s="66"/>
      <c r="D250" s="66"/>
      <c r="E250" s="66"/>
      <c r="F250" s="66"/>
      <c r="G250" s="66"/>
      <c r="H250" s="66"/>
      <c r="I250" s="66"/>
      <c r="J250" s="66"/>
      <c r="K250" s="66"/>
      <c r="L250" s="66"/>
      <c r="M250" s="66"/>
      <c r="N250" s="66"/>
      <c r="O250" s="66"/>
      <c r="P250" s="98"/>
      <c r="Q250" s="98"/>
      <c r="R250" s="98"/>
      <c r="S250" s="66"/>
      <c r="T250" s="66"/>
      <c r="U250" s="66"/>
      <c r="V250" s="66"/>
      <c r="W250" s="66"/>
      <c r="X250" s="66"/>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66"/>
      <c r="BC250" s="66"/>
      <c r="BD250" s="98"/>
    </row>
    <row r="251" spans="1:56" ht="15.75" customHeight="1" x14ac:dyDescent="0.2">
      <c r="A251" s="66"/>
      <c r="B251" s="66"/>
      <c r="C251" s="66"/>
      <c r="D251" s="66"/>
      <c r="E251" s="66"/>
      <c r="F251" s="66"/>
      <c r="G251" s="66"/>
      <c r="H251" s="66"/>
      <c r="I251" s="66"/>
      <c r="J251" s="66"/>
      <c r="K251" s="66"/>
      <c r="L251" s="66"/>
      <c r="M251" s="66"/>
      <c r="N251" s="66"/>
      <c r="O251" s="66"/>
      <c r="P251" s="98"/>
      <c r="Q251" s="98"/>
      <c r="R251" s="98"/>
      <c r="S251" s="66"/>
      <c r="T251" s="66"/>
      <c r="U251" s="66"/>
      <c r="V251" s="66"/>
      <c r="W251" s="66"/>
      <c r="X251" s="66"/>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66"/>
      <c r="BC251" s="66"/>
      <c r="BD251" s="98"/>
    </row>
    <row r="252" spans="1:56" ht="15.75" customHeight="1" x14ac:dyDescent="0.2">
      <c r="A252" s="66"/>
      <c r="B252" s="66"/>
      <c r="C252" s="66"/>
      <c r="D252" s="66"/>
      <c r="E252" s="66"/>
      <c r="F252" s="66"/>
      <c r="G252" s="66"/>
      <c r="H252" s="66"/>
      <c r="I252" s="66"/>
      <c r="J252" s="66"/>
      <c r="K252" s="66"/>
      <c r="L252" s="66"/>
      <c r="M252" s="66"/>
      <c r="N252" s="66"/>
      <c r="O252" s="66"/>
      <c r="P252" s="98"/>
      <c r="Q252" s="98"/>
      <c r="R252" s="98"/>
      <c r="S252" s="66"/>
      <c r="T252" s="66"/>
      <c r="U252" s="66"/>
      <c r="V252" s="66"/>
      <c r="W252" s="66"/>
      <c r="X252" s="66"/>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66"/>
      <c r="BC252" s="66"/>
      <c r="BD252" s="98"/>
    </row>
    <row r="253" spans="1:56" ht="15.75" customHeight="1" x14ac:dyDescent="0.2">
      <c r="A253" s="66"/>
      <c r="B253" s="66"/>
      <c r="C253" s="66"/>
      <c r="D253" s="66"/>
      <c r="E253" s="66"/>
      <c r="F253" s="66"/>
      <c r="G253" s="66"/>
      <c r="H253" s="66"/>
      <c r="I253" s="66"/>
      <c r="J253" s="66"/>
      <c r="K253" s="66"/>
      <c r="L253" s="66"/>
      <c r="M253" s="66"/>
      <c r="N253" s="66"/>
      <c r="O253" s="66"/>
      <c r="P253" s="98"/>
      <c r="Q253" s="98"/>
      <c r="R253" s="98"/>
      <c r="S253" s="66"/>
      <c r="T253" s="66"/>
      <c r="U253" s="66"/>
      <c r="V253" s="66"/>
      <c r="W253" s="66"/>
      <c r="X253" s="66"/>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66"/>
      <c r="BC253" s="66"/>
      <c r="BD253" s="98"/>
    </row>
    <row r="254" spans="1:56" ht="15.75" customHeight="1" x14ac:dyDescent="0.2">
      <c r="A254" s="66"/>
      <c r="B254" s="66"/>
      <c r="C254" s="66"/>
      <c r="D254" s="66"/>
      <c r="E254" s="66"/>
      <c r="F254" s="66"/>
      <c r="G254" s="66"/>
      <c r="H254" s="66"/>
      <c r="I254" s="66"/>
      <c r="J254" s="66"/>
      <c r="K254" s="66"/>
      <c r="L254" s="66"/>
      <c r="M254" s="66"/>
      <c r="N254" s="66"/>
      <c r="O254" s="66"/>
      <c r="P254" s="98"/>
      <c r="Q254" s="98"/>
      <c r="R254" s="98"/>
      <c r="S254" s="66"/>
      <c r="T254" s="66"/>
      <c r="U254" s="66"/>
      <c r="V254" s="66"/>
      <c r="W254" s="66"/>
      <c r="X254" s="66"/>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66"/>
      <c r="BC254" s="66"/>
      <c r="BD254" s="98"/>
    </row>
    <row r="255" spans="1:56" ht="15.75" customHeight="1" x14ac:dyDescent="0.2">
      <c r="A255" s="66"/>
      <c r="B255" s="66"/>
      <c r="C255" s="66"/>
      <c r="D255" s="66"/>
      <c r="E255" s="66"/>
      <c r="F255" s="66"/>
      <c r="G255" s="66"/>
      <c r="H255" s="66"/>
      <c r="I255" s="66"/>
      <c r="J255" s="66"/>
      <c r="K255" s="66"/>
      <c r="L255" s="66"/>
      <c r="M255" s="66"/>
      <c r="N255" s="66"/>
      <c r="O255" s="66"/>
      <c r="P255" s="98"/>
      <c r="Q255" s="98"/>
      <c r="R255" s="98"/>
      <c r="S255" s="66"/>
      <c r="T255" s="66"/>
      <c r="U255" s="66"/>
      <c r="V255" s="66"/>
      <c r="W255" s="66"/>
      <c r="X255" s="66"/>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66"/>
      <c r="BC255" s="66"/>
      <c r="BD255" s="98"/>
    </row>
    <row r="256" spans="1:56" ht="15.75" customHeight="1" x14ac:dyDescent="0.2">
      <c r="A256" s="66"/>
      <c r="B256" s="66"/>
      <c r="C256" s="66"/>
      <c r="D256" s="66"/>
      <c r="E256" s="66"/>
      <c r="F256" s="66"/>
      <c r="G256" s="66"/>
      <c r="H256" s="66"/>
      <c r="I256" s="66"/>
      <c r="J256" s="66"/>
      <c r="K256" s="66"/>
      <c r="L256" s="66"/>
      <c r="M256" s="66"/>
      <c r="N256" s="66"/>
      <c r="O256" s="66"/>
      <c r="P256" s="98"/>
      <c r="Q256" s="98"/>
      <c r="R256" s="98"/>
      <c r="S256" s="66"/>
      <c r="T256" s="66"/>
      <c r="U256" s="66"/>
      <c r="V256" s="66"/>
      <c r="W256" s="66"/>
      <c r="X256" s="66"/>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66"/>
      <c r="BC256" s="66"/>
      <c r="BD256" s="98"/>
    </row>
    <row r="257" spans="1:56" ht="15.75" customHeight="1" x14ac:dyDescent="0.2">
      <c r="A257" s="66"/>
      <c r="B257" s="66"/>
      <c r="C257" s="66"/>
      <c r="D257" s="66"/>
      <c r="E257" s="66"/>
      <c r="F257" s="66"/>
      <c r="G257" s="66"/>
      <c r="H257" s="66"/>
      <c r="I257" s="66"/>
      <c r="J257" s="66"/>
      <c r="K257" s="66"/>
      <c r="L257" s="66"/>
      <c r="M257" s="66"/>
      <c r="N257" s="66"/>
      <c r="O257" s="66"/>
      <c r="P257" s="98"/>
      <c r="Q257" s="98"/>
      <c r="R257" s="98"/>
      <c r="S257" s="66"/>
      <c r="T257" s="66"/>
      <c r="U257" s="66"/>
      <c r="V257" s="66"/>
      <c r="W257" s="66"/>
      <c r="X257" s="66"/>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66"/>
      <c r="BC257" s="66"/>
      <c r="BD257" s="98"/>
    </row>
    <row r="258" spans="1:56" ht="15.75" customHeight="1" x14ac:dyDescent="0.2">
      <c r="A258" s="66"/>
      <c r="B258" s="66"/>
      <c r="C258" s="66"/>
      <c r="D258" s="66"/>
      <c r="E258" s="66"/>
      <c r="F258" s="66"/>
      <c r="G258" s="66"/>
      <c r="H258" s="66"/>
      <c r="I258" s="66"/>
      <c r="J258" s="66"/>
      <c r="K258" s="66"/>
      <c r="L258" s="66"/>
      <c r="M258" s="66"/>
      <c r="N258" s="66"/>
      <c r="O258" s="66"/>
      <c r="P258" s="98"/>
      <c r="Q258" s="98"/>
      <c r="R258" s="98"/>
      <c r="S258" s="66"/>
      <c r="T258" s="66"/>
      <c r="U258" s="66"/>
      <c r="V258" s="66"/>
      <c r="W258" s="66"/>
      <c r="X258" s="66"/>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66"/>
      <c r="BC258" s="66"/>
      <c r="BD258" s="98"/>
    </row>
    <row r="259" spans="1:56" ht="15.75" customHeight="1" x14ac:dyDescent="0.2">
      <c r="A259" s="66"/>
      <c r="B259" s="66"/>
      <c r="C259" s="66"/>
      <c r="D259" s="66"/>
      <c r="E259" s="66"/>
      <c r="F259" s="66"/>
      <c r="G259" s="66"/>
      <c r="H259" s="66"/>
      <c r="I259" s="66"/>
      <c r="J259" s="66"/>
      <c r="K259" s="66"/>
      <c r="L259" s="66"/>
      <c r="M259" s="66"/>
      <c r="N259" s="66"/>
      <c r="O259" s="66"/>
      <c r="P259" s="98"/>
      <c r="Q259" s="98"/>
      <c r="R259" s="98"/>
      <c r="S259" s="66"/>
      <c r="T259" s="66"/>
      <c r="U259" s="66"/>
      <c r="V259" s="66"/>
      <c r="W259" s="66"/>
      <c r="X259" s="66"/>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66"/>
      <c r="BC259" s="66"/>
      <c r="BD259" s="98"/>
    </row>
    <row r="260" spans="1:56" ht="15.75" customHeight="1" x14ac:dyDescent="0.2">
      <c r="A260" s="66"/>
      <c r="B260" s="66"/>
      <c r="C260" s="66"/>
      <c r="D260" s="66"/>
      <c r="E260" s="66"/>
      <c r="F260" s="66"/>
      <c r="G260" s="66"/>
      <c r="H260" s="66"/>
      <c r="I260" s="66"/>
      <c r="J260" s="66"/>
      <c r="K260" s="66"/>
      <c r="L260" s="66"/>
      <c r="M260" s="66"/>
      <c r="N260" s="66"/>
      <c r="O260" s="66"/>
      <c r="P260" s="98"/>
      <c r="Q260" s="98"/>
      <c r="R260" s="98"/>
      <c r="S260" s="66"/>
      <c r="T260" s="66"/>
      <c r="U260" s="66"/>
      <c r="V260" s="66"/>
      <c r="W260" s="66"/>
      <c r="X260" s="66"/>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66"/>
      <c r="BC260" s="66"/>
      <c r="BD260" s="98"/>
    </row>
    <row r="261" spans="1:56" ht="15.75" customHeight="1" x14ac:dyDescent="0.2">
      <c r="A261" s="66"/>
      <c r="B261" s="66"/>
      <c r="C261" s="66"/>
      <c r="D261" s="66"/>
      <c r="E261" s="66"/>
      <c r="F261" s="66"/>
      <c r="G261" s="66"/>
      <c r="H261" s="66"/>
      <c r="I261" s="66"/>
      <c r="J261" s="66"/>
      <c r="K261" s="66"/>
      <c r="L261" s="66"/>
      <c r="M261" s="66"/>
      <c r="N261" s="66"/>
      <c r="O261" s="66"/>
      <c r="P261" s="98"/>
      <c r="Q261" s="98"/>
      <c r="R261" s="98"/>
      <c r="S261" s="66"/>
      <c r="T261" s="66"/>
      <c r="U261" s="66"/>
      <c r="V261" s="66"/>
      <c r="W261" s="66"/>
      <c r="X261" s="66"/>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66"/>
      <c r="BC261" s="66"/>
      <c r="BD261" s="98"/>
    </row>
    <row r="262" spans="1:56" ht="15.75" customHeight="1" x14ac:dyDescent="0.2">
      <c r="A262" s="66"/>
      <c r="B262" s="66"/>
      <c r="C262" s="66"/>
      <c r="D262" s="66"/>
      <c r="E262" s="66"/>
      <c r="F262" s="66"/>
      <c r="G262" s="66"/>
      <c r="H262" s="66"/>
      <c r="I262" s="66"/>
      <c r="J262" s="66"/>
      <c r="K262" s="66"/>
      <c r="L262" s="66"/>
      <c r="M262" s="66"/>
      <c r="N262" s="66"/>
      <c r="O262" s="66"/>
      <c r="P262" s="98"/>
      <c r="Q262" s="98"/>
      <c r="R262" s="98"/>
      <c r="S262" s="66"/>
      <c r="T262" s="66"/>
      <c r="U262" s="66"/>
      <c r="V262" s="66"/>
      <c r="W262" s="66"/>
      <c r="X262" s="66"/>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66"/>
      <c r="BC262" s="66"/>
      <c r="BD262" s="98"/>
    </row>
    <row r="263" spans="1:56" ht="15.75" customHeight="1" x14ac:dyDescent="0.2">
      <c r="A263" s="66"/>
      <c r="B263" s="66"/>
      <c r="C263" s="66"/>
      <c r="D263" s="66"/>
      <c r="E263" s="66"/>
      <c r="F263" s="66"/>
      <c r="G263" s="66"/>
      <c r="H263" s="66"/>
      <c r="I263" s="66"/>
      <c r="J263" s="66"/>
      <c r="K263" s="66"/>
      <c r="L263" s="66"/>
      <c r="M263" s="66"/>
      <c r="N263" s="66"/>
      <c r="O263" s="66"/>
      <c r="P263" s="98"/>
      <c r="Q263" s="98"/>
      <c r="R263" s="98"/>
      <c r="S263" s="66"/>
      <c r="T263" s="66"/>
      <c r="U263" s="66"/>
      <c r="V263" s="66"/>
      <c r="W263" s="66"/>
      <c r="X263" s="66"/>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66"/>
      <c r="BC263" s="66"/>
      <c r="BD263" s="98"/>
    </row>
    <row r="264" spans="1:56" ht="15.75" customHeight="1" x14ac:dyDescent="0.2">
      <c r="A264" s="66"/>
      <c r="B264" s="66"/>
      <c r="C264" s="66"/>
      <c r="D264" s="66"/>
      <c r="E264" s="66"/>
      <c r="F264" s="66"/>
      <c r="G264" s="66"/>
      <c r="H264" s="66"/>
      <c r="I264" s="66"/>
      <c r="J264" s="66"/>
      <c r="K264" s="66"/>
      <c r="L264" s="66"/>
      <c r="M264" s="66"/>
      <c r="N264" s="66"/>
      <c r="O264" s="66"/>
      <c r="P264" s="98"/>
      <c r="Q264" s="98"/>
      <c r="R264" s="98"/>
      <c r="S264" s="66"/>
      <c r="T264" s="66"/>
      <c r="U264" s="66"/>
      <c r="V264" s="66"/>
      <c r="W264" s="66"/>
      <c r="X264" s="66"/>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66"/>
      <c r="BC264" s="66"/>
      <c r="BD264" s="98"/>
    </row>
    <row r="265" spans="1:56" ht="15.75" customHeight="1" x14ac:dyDescent="0.2">
      <c r="A265" s="66"/>
      <c r="B265" s="66"/>
      <c r="C265" s="66"/>
      <c r="D265" s="66"/>
      <c r="E265" s="66"/>
      <c r="F265" s="66"/>
      <c r="G265" s="66"/>
      <c r="H265" s="66"/>
      <c r="I265" s="66"/>
      <c r="J265" s="66"/>
      <c r="K265" s="66"/>
      <c r="L265" s="66"/>
      <c r="M265" s="66"/>
      <c r="N265" s="66"/>
      <c r="O265" s="66"/>
      <c r="P265" s="98"/>
      <c r="Q265" s="98"/>
      <c r="R265" s="98"/>
      <c r="S265" s="66"/>
      <c r="T265" s="66"/>
      <c r="U265" s="66"/>
      <c r="V265" s="66"/>
      <c r="W265" s="66"/>
      <c r="X265" s="66"/>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66"/>
      <c r="BC265" s="66"/>
      <c r="BD265" s="98"/>
    </row>
    <row r="266" spans="1:56" ht="15.75" customHeight="1" x14ac:dyDescent="0.2">
      <c r="A266" s="66"/>
      <c r="B266" s="66"/>
      <c r="C266" s="66"/>
      <c r="D266" s="66"/>
      <c r="E266" s="66"/>
      <c r="F266" s="66"/>
      <c r="G266" s="66"/>
      <c r="H266" s="66"/>
      <c r="I266" s="66"/>
      <c r="J266" s="66"/>
      <c r="K266" s="66"/>
      <c r="L266" s="66"/>
      <c r="M266" s="66"/>
      <c r="N266" s="66"/>
      <c r="O266" s="66"/>
      <c r="P266" s="98"/>
      <c r="Q266" s="98"/>
      <c r="R266" s="98"/>
      <c r="S266" s="66"/>
      <c r="T266" s="66"/>
      <c r="U266" s="66"/>
      <c r="V266" s="66"/>
      <c r="W266" s="66"/>
      <c r="X266" s="66"/>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66"/>
      <c r="BC266" s="66"/>
      <c r="BD266" s="98"/>
    </row>
    <row r="267" spans="1:56" ht="15.75" customHeight="1" x14ac:dyDescent="0.2">
      <c r="A267" s="66"/>
      <c r="B267" s="66"/>
      <c r="C267" s="66"/>
      <c r="D267" s="66"/>
      <c r="E267" s="66"/>
      <c r="F267" s="66"/>
      <c r="G267" s="66"/>
      <c r="H267" s="66"/>
      <c r="I267" s="66"/>
      <c r="J267" s="66"/>
      <c r="K267" s="66"/>
      <c r="L267" s="66"/>
      <c r="M267" s="66"/>
      <c r="N267" s="66"/>
      <c r="O267" s="66"/>
      <c r="P267" s="98"/>
      <c r="Q267" s="98"/>
      <c r="R267" s="98"/>
      <c r="S267" s="66"/>
      <c r="T267" s="66"/>
      <c r="U267" s="66"/>
      <c r="V267" s="66"/>
      <c r="W267" s="66"/>
      <c r="X267" s="66"/>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66"/>
      <c r="BC267" s="66"/>
      <c r="BD267" s="98"/>
    </row>
    <row r="268" spans="1:56" ht="15.75" customHeight="1" x14ac:dyDescent="0.2">
      <c r="A268" s="66"/>
      <c r="B268" s="66"/>
      <c r="C268" s="66"/>
      <c r="D268" s="66"/>
      <c r="E268" s="66"/>
      <c r="F268" s="66"/>
      <c r="G268" s="66"/>
      <c r="H268" s="66"/>
      <c r="I268" s="66"/>
      <c r="J268" s="66"/>
      <c r="K268" s="66"/>
      <c r="L268" s="66"/>
      <c r="M268" s="66"/>
      <c r="N268" s="66"/>
      <c r="O268" s="66"/>
      <c r="P268" s="98"/>
      <c r="Q268" s="98"/>
      <c r="R268" s="98"/>
      <c r="S268" s="66"/>
      <c r="T268" s="66"/>
      <c r="U268" s="66"/>
      <c r="V268" s="66"/>
      <c r="W268" s="66"/>
      <c r="X268" s="66"/>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66"/>
      <c r="BC268" s="66"/>
      <c r="BD268" s="98"/>
    </row>
    <row r="269" spans="1:56" ht="15.75" customHeight="1" x14ac:dyDescent="0.2">
      <c r="A269" s="66"/>
      <c r="B269" s="66"/>
      <c r="C269" s="66"/>
      <c r="D269" s="66"/>
      <c r="E269" s="66"/>
      <c r="F269" s="66"/>
      <c r="G269" s="66"/>
      <c r="H269" s="66"/>
      <c r="I269" s="66"/>
      <c r="J269" s="66"/>
      <c r="K269" s="66"/>
      <c r="L269" s="66"/>
      <c r="M269" s="66"/>
      <c r="N269" s="66"/>
      <c r="O269" s="66"/>
      <c r="P269" s="98"/>
      <c r="Q269" s="98"/>
      <c r="R269" s="98"/>
      <c r="S269" s="66"/>
      <c r="T269" s="66"/>
      <c r="U269" s="66"/>
      <c r="V269" s="66"/>
      <c r="W269" s="66"/>
      <c r="X269" s="66"/>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66"/>
      <c r="BC269" s="66"/>
      <c r="BD269" s="98"/>
    </row>
    <row r="270" spans="1:56" ht="15.75" customHeight="1" x14ac:dyDescent="0.2">
      <c r="A270" s="66"/>
      <c r="B270" s="66"/>
      <c r="C270" s="66"/>
      <c r="D270" s="66"/>
      <c r="E270" s="66"/>
      <c r="F270" s="66"/>
      <c r="G270" s="66"/>
      <c r="H270" s="66"/>
      <c r="I270" s="66"/>
      <c r="J270" s="66"/>
      <c r="K270" s="66"/>
      <c r="L270" s="66"/>
      <c r="M270" s="66"/>
      <c r="N270" s="66"/>
      <c r="O270" s="66"/>
      <c r="P270" s="98"/>
      <c r="Q270" s="98"/>
      <c r="R270" s="98"/>
      <c r="S270" s="66"/>
      <c r="T270" s="66"/>
      <c r="U270" s="66"/>
      <c r="V270" s="66"/>
      <c r="W270" s="66"/>
      <c r="X270" s="66"/>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66"/>
      <c r="BC270" s="66"/>
      <c r="BD270" s="98"/>
    </row>
    <row r="271" spans="1:56" ht="15.75" customHeight="1" x14ac:dyDescent="0.2">
      <c r="A271" s="66"/>
      <c r="B271" s="66"/>
      <c r="C271" s="66"/>
      <c r="D271" s="66"/>
      <c r="E271" s="66"/>
      <c r="F271" s="66"/>
      <c r="G271" s="66"/>
      <c r="H271" s="66"/>
      <c r="I271" s="66"/>
      <c r="J271" s="66"/>
      <c r="K271" s="66"/>
      <c r="L271" s="66"/>
      <c r="M271" s="66"/>
      <c r="N271" s="66"/>
      <c r="O271" s="66"/>
      <c r="P271" s="98"/>
      <c r="Q271" s="98"/>
      <c r="R271" s="98"/>
      <c r="S271" s="66"/>
      <c r="T271" s="66"/>
      <c r="U271" s="66"/>
      <c r="V271" s="66"/>
      <c r="W271" s="66"/>
      <c r="X271" s="66"/>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66"/>
      <c r="BC271" s="66"/>
      <c r="BD271" s="98"/>
    </row>
    <row r="272" spans="1:56" ht="15.75" customHeight="1" x14ac:dyDescent="0.2">
      <c r="A272" s="66"/>
      <c r="B272" s="66"/>
      <c r="C272" s="66"/>
      <c r="D272" s="66"/>
      <c r="E272" s="66"/>
      <c r="F272" s="66"/>
      <c r="G272" s="66"/>
      <c r="H272" s="66"/>
      <c r="I272" s="66"/>
      <c r="J272" s="66"/>
      <c r="K272" s="66"/>
      <c r="L272" s="66"/>
      <c r="M272" s="66"/>
      <c r="N272" s="66"/>
      <c r="O272" s="66"/>
      <c r="P272" s="98"/>
      <c r="Q272" s="98"/>
      <c r="R272" s="98"/>
      <c r="S272" s="66"/>
      <c r="T272" s="66"/>
      <c r="U272" s="66"/>
      <c r="V272" s="66"/>
      <c r="W272" s="66"/>
      <c r="X272" s="66"/>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66"/>
      <c r="BC272" s="66"/>
      <c r="BD272" s="98"/>
    </row>
    <row r="273" spans="1:56" ht="15.75" customHeight="1" x14ac:dyDescent="0.2">
      <c r="A273" s="66"/>
      <c r="B273" s="66"/>
      <c r="C273" s="66"/>
      <c r="D273" s="66"/>
      <c r="E273" s="66"/>
      <c r="F273" s="66"/>
      <c r="G273" s="66"/>
      <c r="H273" s="66"/>
      <c r="I273" s="66"/>
      <c r="J273" s="66"/>
      <c r="K273" s="66"/>
      <c r="L273" s="66"/>
      <c r="M273" s="66"/>
      <c r="N273" s="66"/>
      <c r="O273" s="66"/>
      <c r="P273" s="98"/>
      <c r="Q273" s="98"/>
      <c r="R273" s="98"/>
      <c r="S273" s="66"/>
      <c r="T273" s="66"/>
      <c r="U273" s="66"/>
      <c r="V273" s="66"/>
      <c r="W273" s="66"/>
      <c r="X273" s="66"/>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66"/>
      <c r="BC273" s="66"/>
      <c r="BD273" s="98"/>
    </row>
    <row r="274" spans="1:56" ht="15.75" customHeight="1" x14ac:dyDescent="0.2">
      <c r="A274" s="66"/>
      <c r="B274" s="66"/>
      <c r="C274" s="66"/>
      <c r="D274" s="66"/>
      <c r="E274" s="66"/>
      <c r="F274" s="66"/>
      <c r="G274" s="66"/>
      <c r="H274" s="66"/>
      <c r="I274" s="66"/>
      <c r="J274" s="66"/>
      <c r="K274" s="66"/>
      <c r="L274" s="66"/>
      <c r="M274" s="66"/>
      <c r="N274" s="66"/>
      <c r="O274" s="66"/>
      <c r="P274" s="98"/>
      <c r="Q274" s="98"/>
      <c r="R274" s="98"/>
      <c r="S274" s="66"/>
      <c r="T274" s="66"/>
      <c r="U274" s="66"/>
      <c r="V274" s="66"/>
      <c r="W274" s="66"/>
      <c r="X274" s="66"/>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66"/>
      <c r="BC274" s="66"/>
      <c r="BD274" s="98"/>
    </row>
    <row r="275" spans="1:56" ht="15.75" customHeight="1" x14ac:dyDescent="0.2">
      <c r="A275" s="66"/>
      <c r="B275" s="66"/>
      <c r="C275" s="66"/>
      <c r="D275" s="66"/>
      <c r="E275" s="66"/>
      <c r="F275" s="66"/>
      <c r="G275" s="66"/>
      <c r="H275" s="66"/>
      <c r="I275" s="66"/>
      <c r="J275" s="66"/>
      <c r="K275" s="66"/>
      <c r="L275" s="66"/>
      <c r="M275" s="66"/>
      <c r="N275" s="66"/>
      <c r="O275" s="66"/>
      <c r="P275" s="98"/>
      <c r="Q275" s="98"/>
      <c r="R275" s="98"/>
      <c r="S275" s="66"/>
      <c r="T275" s="66"/>
      <c r="U275" s="66"/>
      <c r="V275" s="66"/>
      <c r="W275" s="66"/>
      <c r="X275" s="66"/>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66"/>
      <c r="BC275" s="66"/>
      <c r="BD275" s="98"/>
    </row>
    <row r="276" spans="1:56" ht="15.75" customHeight="1" x14ac:dyDescent="0.2">
      <c r="A276" s="66"/>
      <c r="B276" s="66"/>
      <c r="C276" s="66"/>
      <c r="D276" s="66"/>
      <c r="E276" s="66"/>
      <c r="F276" s="66"/>
      <c r="G276" s="66"/>
      <c r="H276" s="66"/>
      <c r="I276" s="66"/>
      <c r="J276" s="66"/>
      <c r="K276" s="66"/>
      <c r="L276" s="66"/>
      <c r="M276" s="66"/>
      <c r="N276" s="66"/>
      <c r="O276" s="66"/>
      <c r="P276" s="98"/>
      <c r="Q276" s="98"/>
      <c r="R276" s="98"/>
      <c r="S276" s="66"/>
      <c r="T276" s="66"/>
      <c r="U276" s="66"/>
      <c r="V276" s="66"/>
      <c r="W276" s="66"/>
      <c r="X276" s="66"/>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66"/>
      <c r="BC276" s="66"/>
      <c r="BD276" s="98"/>
    </row>
    <row r="277" spans="1:56" ht="15.75" customHeight="1" x14ac:dyDescent="0.2">
      <c r="A277" s="66"/>
      <c r="B277" s="66"/>
      <c r="C277" s="66"/>
      <c r="D277" s="66"/>
      <c r="E277" s="66"/>
      <c r="F277" s="66"/>
      <c r="G277" s="66"/>
      <c r="H277" s="66"/>
      <c r="I277" s="66"/>
      <c r="J277" s="66"/>
      <c r="K277" s="66"/>
      <c r="L277" s="66"/>
      <c r="M277" s="66"/>
      <c r="N277" s="66"/>
      <c r="O277" s="66"/>
      <c r="P277" s="98"/>
      <c r="Q277" s="98"/>
      <c r="R277" s="98"/>
      <c r="S277" s="66"/>
      <c r="T277" s="66"/>
      <c r="U277" s="66"/>
      <c r="V277" s="66"/>
      <c r="W277" s="66"/>
      <c r="X277" s="66"/>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66"/>
      <c r="BC277" s="66"/>
      <c r="BD277" s="98"/>
    </row>
    <row r="278" spans="1:56" ht="15.75" customHeight="1" x14ac:dyDescent="0.2">
      <c r="A278" s="66"/>
      <c r="B278" s="66"/>
      <c r="C278" s="66"/>
      <c r="D278" s="66"/>
      <c r="E278" s="66"/>
      <c r="F278" s="66"/>
      <c r="G278" s="66"/>
      <c r="H278" s="66"/>
      <c r="I278" s="66"/>
      <c r="J278" s="66"/>
      <c r="K278" s="66"/>
      <c r="L278" s="66"/>
      <c r="M278" s="66"/>
      <c r="N278" s="66"/>
      <c r="O278" s="66"/>
      <c r="P278" s="98"/>
      <c r="Q278" s="98"/>
      <c r="R278" s="98"/>
      <c r="S278" s="66"/>
      <c r="T278" s="66"/>
      <c r="U278" s="66"/>
      <c r="V278" s="66"/>
      <c r="W278" s="66"/>
      <c r="X278" s="66"/>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66"/>
      <c r="BC278" s="66"/>
      <c r="BD278" s="98"/>
    </row>
    <row r="279" spans="1:56" ht="15.75" customHeight="1" x14ac:dyDescent="0.2">
      <c r="A279" s="66"/>
      <c r="B279" s="66"/>
      <c r="C279" s="66"/>
      <c r="D279" s="66"/>
      <c r="E279" s="66"/>
      <c r="F279" s="66"/>
      <c r="G279" s="66"/>
      <c r="H279" s="66"/>
      <c r="I279" s="66"/>
      <c r="J279" s="66"/>
      <c r="K279" s="66"/>
      <c r="L279" s="66"/>
      <c r="M279" s="66"/>
      <c r="N279" s="66"/>
      <c r="O279" s="66"/>
      <c r="P279" s="98"/>
      <c r="Q279" s="98"/>
      <c r="R279" s="98"/>
      <c r="S279" s="66"/>
      <c r="T279" s="66"/>
      <c r="U279" s="66"/>
      <c r="V279" s="66"/>
      <c r="W279" s="66"/>
      <c r="X279" s="66"/>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66"/>
      <c r="BC279" s="66"/>
      <c r="BD279" s="98"/>
    </row>
    <row r="280" spans="1:56" ht="15.75" customHeight="1" x14ac:dyDescent="0.2">
      <c r="A280" s="66"/>
      <c r="B280" s="66"/>
      <c r="C280" s="66"/>
      <c r="D280" s="66"/>
      <c r="E280" s="66"/>
      <c r="F280" s="66"/>
      <c r="G280" s="66"/>
      <c r="H280" s="66"/>
      <c r="I280" s="66"/>
      <c r="J280" s="66"/>
      <c r="K280" s="66"/>
      <c r="L280" s="66"/>
      <c r="M280" s="66"/>
      <c r="N280" s="66"/>
      <c r="O280" s="66"/>
      <c r="P280" s="98"/>
      <c r="Q280" s="98"/>
      <c r="R280" s="98"/>
      <c r="S280" s="66"/>
      <c r="T280" s="66"/>
      <c r="U280" s="66"/>
      <c r="V280" s="66"/>
      <c r="W280" s="66"/>
      <c r="X280" s="66"/>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66"/>
      <c r="BC280" s="66"/>
      <c r="BD280" s="98"/>
    </row>
    <row r="281" spans="1:56" ht="15.75" customHeight="1" x14ac:dyDescent="0.2">
      <c r="A281" s="66"/>
      <c r="B281" s="66"/>
      <c r="C281" s="66"/>
      <c r="D281" s="66"/>
      <c r="E281" s="66"/>
      <c r="F281" s="66"/>
      <c r="G281" s="66"/>
      <c r="H281" s="66"/>
      <c r="I281" s="66"/>
      <c r="J281" s="66"/>
      <c r="K281" s="66"/>
      <c r="L281" s="66"/>
      <c r="M281" s="66"/>
      <c r="N281" s="66"/>
      <c r="O281" s="66"/>
      <c r="P281" s="98"/>
      <c r="Q281" s="98"/>
      <c r="R281" s="98"/>
      <c r="S281" s="66"/>
      <c r="T281" s="66"/>
      <c r="U281" s="66"/>
      <c r="V281" s="66"/>
      <c r="W281" s="66"/>
      <c r="X281" s="66"/>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66"/>
      <c r="BC281" s="66"/>
      <c r="BD281" s="98"/>
    </row>
    <row r="282" spans="1:56" ht="15.75" customHeight="1" x14ac:dyDescent="0.2">
      <c r="A282" s="66"/>
      <c r="B282" s="66"/>
      <c r="C282" s="66"/>
      <c r="D282" s="66"/>
      <c r="E282" s="66"/>
      <c r="F282" s="66"/>
      <c r="G282" s="66"/>
      <c r="H282" s="66"/>
      <c r="I282" s="66"/>
      <c r="J282" s="66"/>
      <c r="K282" s="66"/>
      <c r="L282" s="66"/>
      <c r="M282" s="66"/>
      <c r="N282" s="66"/>
      <c r="O282" s="66"/>
      <c r="P282" s="98"/>
      <c r="Q282" s="98"/>
      <c r="R282" s="98"/>
      <c r="S282" s="66"/>
      <c r="T282" s="66"/>
      <c r="U282" s="66"/>
      <c r="V282" s="66"/>
      <c r="W282" s="66"/>
      <c r="X282" s="66"/>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66"/>
      <c r="BC282" s="66"/>
      <c r="BD282" s="98"/>
    </row>
    <row r="283" spans="1:56" ht="15.75" customHeight="1" x14ac:dyDescent="0.2">
      <c r="A283" s="66"/>
      <c r="B283" s="66"/>
      <c r="C283" s="66"/>
      <c r="D283" s="66"/>
      <c r="E283" s="66"/>
      <c r="F283" s="66"/>
      <c r="G283" s="66"/>
      <c r="H283" s="66"/>
      <c r="I283" s="66"/>
      <c r="J283" s="66"/>
      <c r="K283" s="66"/>
      <c r="L283" s="66"/>
      <c r="M283" s="66"/>
      <c r="N283" s="66"/>
      <c r="O283" s="66"/>
      <c r="P283" s="98"/>
      <c r="Q283" s="98"/>
      <c r="R283" s="98"/>
      <c r="S283" s="66"/>
      <c r="T283" s="66"/>
      <c r="U283" s="66"/>
      <c r="V283" s="66"/>
      <c r="W283" s="66"/>
      <c r="X283" s="66"/>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66"/>
      <c r="BC283" s="66"/>
      <c r="BD283" s="98"/>
    </row>
    <row r="284" spans="1:56" ht="15.75" customHeight="1" x14ac:dyDescent="0.2">
      <c r="A284" s="66"/>
      <c r="B284" s="66"/>
      <c r="C284" s="66"/>
      <c r="D284" s="66"/>
      <c r="E284" s="66"/>
      <c r="F284" s="66"/>
      <c r="G284" s="66"/>
      <c r="H284" s="66"/>
      <c r="I284" s="66"/>
      <c r="J284" s="66"/>
      <c r="K284" s="66"/>
      <c r="L284" s="66"/>
      <c r="M284" s="66"/>
      <c r="N284" s="66"/>
      <c r="O284" s="66"/>
      <c r="P284" s="98"/>
      <c r="Q284" s="98"/>
      <c r="R284" s="98"/>
      <c r="S284" s="66"/>
      <c r="T284" s="66"/>
      <c r="U284" s="66"/>
      <c r="V284" s="66"/>
      <c r="W284" s="66"/>
      <c r="X284" s="66"/>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66"/>
      <c r="BC284" s="66"/>
      <c r="BD284" s="98"/>
    </row>
    <row r="285" spans="1:56" ht="15.75" customHeight="1" x14ac:dyDescent="0.2">
      <c r="A285" s="66"/>
      <c r="B285" s="66"/>
      <c r="C285" s="66"/>
      <c r="D285" s="66"/>
      <c r="E285" s="66"/>
      <c r="F285" s="66"/>
      <c r="G285" s="66"/>
      <c r="H285" s="66"/>
      <c r="I285" s="66"/>
      <c r="J285" s="66"/>
      <c r="K285" s="66"/>
      <c r="L285" s="66"/>
      <c r="M285" s="66"/>
      <c r="N285" s="66"/>
      <c r="O285" s="66"/>
      <c r="P285" s="98"/>
      <c r="Q285" s="98"/>
      <c r="R285" s="98"/>
      <c r="S285" s="66"/>
      <c r="T285" s="66"/>
      <c r="U285" s="66"/>
      <c r="V285" s="66"/>
      <c r="W285" s="66"/>
      <c r="X285" s="66"/>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66"/>
      <c r="BC285" s="66"/>
      <c r="BD285" s="98"/>
    </row>
    <row r="286" spans="1:56" ht="15.75" customHeight="1" x14ac:dyDescent="0.2">
      <c r="A286" s="66"/>
      <c r="B286" s="66"/>
      <c r="C286" s="66"/>
      <c r="D286" s="66"/>
      <c r="E286" s="66"/>
      <c r="F286" s="66"/>
      <c r="G286" s="66"/>
      <c r="H286" s="66"/>
      <c r="I286" s="66"/>
      <c r="J286" s="66"/>
      <c r="K286" s="66"/>
      <c r="L286" s="66"/>
      <c r="M286" s="66"/>
      <c r="N286" s="66"/>
      <c r="O286" s="66"/>
      <c r="P286" s="98"/>
      <c r="Q286" s="98"/>
      <c r="R286" s="98"/>
      <c r="S286" s="66"/>
      <c r="T286" s="66"/>
      <c r="U286" s="66"/>
      <c r="V286" s="66"/>
      <c r="W286" s="66"/>
      <c r="X286" s="66"/>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66"/>
      <c r="BC286" s="66"/>
      <c r="BD286" s="98"/>
    </row>
    <row r="287" spans="1:56" ht="15.75" customHeight="1" x14ac:dyDescent="0.2">
      <c r="A287" s="66"/>
      <c r="B287" s="66"/>
      <c r="C287" s="66"/>
      <c r="D287" s="66"/>
      <c r="E287" s="66"/>
      <c r="F287" s="66"/>
      <c r="G287" s="66"/>
      <c r="H287" s="66"/>
      <c r="I287" s="66"/>
      <c r="J287" s="66"/>
      <c r="K287" s="66"/>
      <c r="L287" s="66"/>
      <c r="M287" s="66"/>
      <c r="N287" s="66"/>
      <c r="O287" s="66"/>
      <c r="P287" s="98"/>
      <c r="Q287" s="98"/>
      <c r="R287" s="98"/>
      <c r="S287" s="66"/>
      <c r="T287" s="66"/>
      <c r="U287" s="66"/>
      <c r="V287" s="66"/>
      <c r="W287" s="66"/>
      <c r="X287" s="66"/>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66"/>
      <c r="BC287" s="66"/>
      <c r="BD287" s="98"/>
    </row>
    <row r="288" spans="1:56" ht="15.75" customHeight="1" x14ac:dyDescent="0.2">
      <c r="A288" s="66"/>
      <c r="B288" s="66"/>
      <c r="C288" s="66"/>
      <c r="D288" s="66"/>
      <c r="E288" s="66"/>
      <c r="F288" s="66"/>
      <c r="G288" s="66"/>
      <c r="H288" s="66"/>
      <c r="I288" s="66"/>
      <c r="J288" s="66"/>
      <c r="K288" s="66"/>
      <c r="L288" s="66"/>
      <c r="M288" s="66"/>
      <c r="N288" s="66"/>
      <c r="O288" s="66"/>
      <c r="P288" s="98"/>
      <c r="Q288" s="98"/>
      <c r="R288" s="98"/>
      <c r="S288" s="66"/>
      <c r="T288" s="66"/>
      <c r="U288" s="66"/>
      <c r="V288" s="66"/>
      <c r="W288" s="66"/>
      <c r="X288" s="66"/>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66"/>
      <c r="BC288" s="66"/>
      <c r="BD288" s="98"/>
    </row>
    <row r="289" spans="1:56" ht="15.75" customHeight="1" x14ac:dyDescent="0.2">
      <c r="A289" s="66"/>
      <c r="B289" s="66"/>
      <c r="C289" s="66"/>
      <c r="D289" s="66"/>
      <c r="E289" s="66"/>
      <c r="F289" s="66"/>
      <c r="G289" s="66"/>
      <c r="H289" s="66"/>
      <c r="I289" s="66"/>
      <c r="J289" s="66"/>
      <c r="K289" s="66"/>
      <c r="L289" s="66"/>
      <c r="M289" s="66"/>
      <c r="N289" s="66"/>
      <c r="O289" s="66"/>
      <c r="P289" s="98"/>
      <c r="Q289" s="98"/>
      <c r="R289" s="98"/>
      <c r="S289" s="66"/>
      <c r="T289" s="66"/>
      <c r="U289" s="66"/>
      <c r="V289" s="66"/>
      <c r="W289" s="66"/>
      <c r="X289" s="66"/>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66"/>
      <c r="BC289" s="66"/>
      <c r="BD289" s="98"/>
    </row>
    <row r="290" spans="1:56" ht="15.75" customHeight="1" x14ac:dyDescent="0.2">
      <c r="A290" s="66"/>
      <c r="B290" s="66"/>
      <c r="C290" s="66"/>
      <c r="D290" s="66"/>
      <c r="E290" s="66"/>
      <c r="F290" s="66"/>
      <c r="G290" s="66"/>
      <c r="H290" s="66"/>
      <c r="I290" s="66"/>
      <c r="J290" s="66"/>
      <c r="K290" s="66"/>
      <c r="L290" s="66"/>
      <c r="M290" s="66"/>
      <c r="N290" s="66"/>
      <c r="O290" s="66"/>
      <c r="P290" s="98"/>
      <c r="Q290" s="98"/>
      <c r="R290" s="98"/>
      <c r="S290" s="66"/>
      <c r="T290" s="66"/>
      <c r="U290" s="66"/>
      <c r="V290" s="66"/>
      <c r="W290" s="66"/>
      <c r="X290" s="66"/>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66"/>
      <c r="BC290" s="66"/>
      <c r="BD290" s="98"/>
    </row>
    <row r="291" spans="1:56" ht="15.75" customHeight="1" x14ac:dyDescent="0.2">
      <c r="A291" s="66"/>
      <c r="B291" s="66"/>
      <c r="C291" s="66"/>
      <c r="D291" s="66"/>
      <c r="E291" s="66"/>
      <c r="F291" s="66"/>
      <c r="G291" s="66"/>
      <c r="H291" s="66"/>
      <c r="I291" s="66"/>
      <c r="J291" s="66"/>
      <c r="K291" s="66"/>
      <c r="L291" s="66"/>
      <c r="M291" s="66"/>
      <c r="N291" s="66"/>
      <c r="O291" s="66"/>
      <c r="P291" s="98"/>
      <c r="Q291" s="98"/>
      <c r="R291" s="98"/>
      <c r="S291" s="66"/>
      <c r="T291" s="66"/>
      <c r="U291" s="66"/>
      <c r="V291" s="66"/>
      <c r="W291" s="66"/>
      <c r="X291" s="66"/>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66"/>
      <c r="BC291" s="66"/>
      <c r="BD291" s="98"/>
    </row>
    <row r="292" spans="1:56" ht="15.75" customHeight="1" x14ac:dyDescent="0.2">
      <c r="A292" s="66"/>
      <c r="B292" s="66"/>
      <c r="C292" s="66"/>
      <c r="D292" s="66"/>
      <c r="E292" s="66"/>
      <c r="F292" s="66"/>
      <c r="G292" s="66"/>
      <c r="H292" s="66"/>
      <c r="I292" s="66"/>
      <c r="J292" s="66"/>
      <c r="K292" s="66"/>
      <c r="L292" s="66"/>
      <c r="M292" s="66"/>
      <c r="N292" s="66"/>
      <c r="O292" s="66"/>
      <c r="P292" s="98"/>
      <c r="Q292" s="98"/>
      <c r="R292" s="98"/>
      <c r="S292" s="66"/>
      <c r="T292" s="66"/>
      <c r="U292" s="66"/>
      <c r="V292" s="66"/>
      <c r="W292" s="66"/>
      <c r="X292" s="66"/>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66"/>
      <c r="BC292" s="66"/>
      <c r="BD292" s="98"/>
    </row>
    <row r="293" spans="1:56" ht="15.75" customHeight="1" x14ac:dyDescent="0.2">
      <c r="A293" s="66"/>
      <c r="B293" s="66"/>
      <c r="C293" s="66"/>
      <c r="D293" s="66"/>
      <c r="E293" s="66"/>
      <c r="F293" s="66"/>
      <c r="G293" s="66"/>
      <c r="H293" s="66"/>
      <c r="I293" s="66"/>
      <c r="J293" s="66"/>
      <c r="K293" s="66"/>
      <c r="L293" s="66"/>
      <c r="M293" s="66"/>
      <c r="N293" s="66"/>
      <c r="O293" s="66"/>
      <c r="P293" s="98"/>
      <c r="Q293" s="98"/>
      <c r="R293" s="98"/>
      <c r="S293" s="66"/>
      <c r="T293" s="66"/>
      <c r="U293" s="66"/>
      <c r="V293" s="66"/>
      <c r="W293" s="66"/>
      <c r="X293" s="66"/>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66"/>
      <c r="BC293" s="66"/>
      <c r="BD293" s="98"/>
    </row>
    <row r="294" spans="1:56" ht="15.75" customHeight="1" x14ac:dyDescent="0.2">
      <c r="A294" s="66"/>
      <c r="B294" s="66"/>
      <c r="C294" s="66"/>
      <c r="D294" s="66"/>
      <c r="E294" s="66"/>
      <c r="F294" s="66"/>
      <c r="G294" s="66"/>
      <c r="H294" s="66"/>
      <c r="I294" s="66"/>
      <c r="J294" s="66"/>
      <c r="K294" s="66"/>
      <c r="L294" s="66"/>
      <c r="M294" s="66"/>
      <c r="N294" s="66"/>
      <c r="O294" s="66"/>
      <c r="P294" s="98"/>
      <c r="Q294" s="98"/>
      <c r="R294" s="98"/>
      <c r="S294" s="66"/>
      <c r="T294" s="66"/>
      <c r="U294" s="66"/>
      <c r="V294" s="66"/>
      <c r="W294" s="66"/>
      <c r="X294" s="66"/>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66"/>
      <c r="BC294" s="66"/>
      <c r="BD294" s="98"/>
    </row>
    <row r="295" spans="1:56" ht="15.75" customHeight="1" x14ac:dyDescent="0.2">
      <c r="A295" s="66"/>
      <c r="B295" s="66"/>
      <c r="C295" s="66"/>
      <c r="D295" s="66"/>
      <c r="E295" s="66"/>
      <c r="F295" s="66"/>
      <c r="G295" s="66"/>
      <c r="H295" s="66"/>
      <c r="I295" s="66"/>
      <c r="J295" s="66"/>
      <c r="K295" s="66"/>
      <c r="L295" s="66"/>
      <c r="M295" s="66"/>
      <c r="N295" s="66"/>
      <c r="O295" s="66"/>
      <c r="P295" s="98"/>
      <c r="Q295" s="98"/>
      <c r="R295" s="98"/>
      <c r="S295" s="66"/>
      <c r="T295" s="66"/>
      <c r="U295" s="66"/>
      <c r="V295" s="66"/>
      <c r="W295" s="66"/>
      <c r="X295" s="66"/>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66"/>
      <c r="BC295" s="66"/>
      <c r="BD295" s="98"/>
    </row>
    <row r="296" spans="1:56" ht="15.75" customHeight="1" x14ac:dyDescent="0.2">
      <c r="A296" s="66"/>
      <c r="B296" s="66"/>
      <c r="C296" s="66"/>
      <c r="D296" s="66"/>
      <c r="E296" s="66"/>
      <c r="F296" s="66"/>
      <c r="G296" s="66"/>
      <c r="H296" s="66"/>
      <c r="I296" s="66"/>
      <c r="J296" s="66"/>
      <c r="K296" s="66"/>
      <c r="L296" s="66"/>
      <c r="M296" s="66"/>
      <c r="N296" s="66"/>
      <c r="O296" s="66"/>
      <c r="P296" s="98"/>
      <c r="Q296" s="98"/>
      <c r="R296" s="98"/>
      <c r="S296" s="66"/>
      <c r="T296" s="66"/>
      <c r="U296" s="66"/>
      <c r="V296" s="66"/>
      <c r="W296" s="66"/>
      <c r="X296" s="66"/>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66"/>
      <c r="BC296" s="66"/>
      <c r="BD296" s="98"/>
    </row>
    <row r="297" spans="1:56" ht="15.75" customHeight="1" x14ac:dyDescent="0.2">
      <c r="A297" s="66"/>
      <c r="B297" s="66"/>
      <c r="C297" s="66"/>
      <c r="D297" s="66"/>
      <c r="E297" s="66"/>
      <c r="F297" s="66"/>
      <c r="G297" s="66"/>
      <c r="H297" s="66"/>
      <c r="I297" s="66"/>
      <c r="J297" s="66"/>
      <c r="K297" s="66"/>
      <c r="L297" s="66"/>
      <c r="M297" s="66"/>
      <c r="N297" s="66"/>
      <c r="O297" s="66"/>
      <c r="P297" s="98"/>
      <c r="Q297" s="98"/>
      <c r="R297" s="98"/>
      <c r="S297" s="66"/>
      <c r="T297" s="66"/>
      <c r="U297" s="66"/>
      <c r="V297" s="66"/>
      <c r="W297" s="66"/>
      <c r="X297" s="66"/>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66"/>
      <c r="BC297" s="66"/>
      <c r="BD297" s="98"/>
    </row>
    <row r="298" spans="1:56" ht="15.75" customHeight="1" x14ac:dyDescent="0.2">
      <c r="A298" s="66"/>
      <c r="B298" s="66"/>
      <c r="C298" s="66"/>
      <c r="D298" s="66"/>
      <c r="E298" s="66"/>
      <c r="F298" s="66"/>
      <c r="G298" s="66"/>
      <c r="H298" s="66"/>
      <c r="I298" s="66"/>
      <c r="J298" s="66"/>
      <c r="K298" s="66"/>
      <c r="L298" s="66"/>
      <c r="M298" s="66"/>
      <c r="N298" s="66"/>
      <c r="O298" s="66"/>
      <c r="P298" s="98"/>
      <c r="Q298" s="98"/>
      <c r="R298" s="98"/>
      <c r="S298" s="66"/>
      <c r="T298" s="66"/>
      <c r="U298" s="66"/>
      <c r="V298" s="66"/>
      <c r="W298" s="66"/>
      <c r="X298" s="66"/>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66"/>
      <c r="BC298" s="66"/>
      <c r="BD298" s="98"/>
    </row>
    <row r="299" spans="1:56" ht="15.75" customHeight="1" x14ac:dyDescent="0.2">
      <c r="A299" s="66"/>
      <c r="B299" s="66"/>
      <c r="C299" s="66"/>
      <c r="D299" s="66"/>
      <c r="E299" s="66"/>
      <c r="F299" s="66"/>
      <c r="G299" s="66"/>
      <c r="H299" s="66"/>
      <c r="I299" s="66"/>
      <c r="J299" s="66"/>
      <c r="K299" s="66"/>
      <c r="L299" s="66"/>
      <c r="M299" s="66"/>
      <c r="N299" s="66"/>
      <c r="O299" s="66"/>
      <c r="P299" s="98"/>
      <c r="Q299" s="98"/>
      <c r="R299" s="98"/>
      <c r="S299" s="66"/>
      <c r="T299" s="66"/>
      <c r="U299" s="66"/>
      <c r="V299" s="66"/>
      <c r="W299" s="66"/>
      <c r="X299" s="66"/>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66"/>
      <c r="BC299" s="66"/>
      <c r="BD299" s="98"/>
    </row>
    <row r="300" spans="1:56" ht="15.75" customHeight="1" x14ac:dyDescent="0.2">
      <c r="A300" s="66"/>
      <c r="B300" s="66"/>
      <c r="C300" s="66"/>
      <c r="D300" s="66"/>
      <c r="E300" s="66"/>
      <c r="F300" s="66"/>
      <c r="G300" s="66"/>
      <c r="H300" s="66"/>
      <c r="I300" s="66"/>
      <c r="J300" s="66"/>
      <c r="K300" s="66"/>
      <c r="L300" s="66"/>
      <c r="M300" s="66"/>
      <c r="N300" s="66"/>
      <c r="O300" s="66"/>
      <c r="P300" s="98"/>
      <c r="Q300" s="98"/>
      <c r="R300" s="98"/>
      <c r="S300" s="66"/>
      <c r="T300" s="66"/>
      <c r="U300" s="66"/>
      <c r="V300" s="66"/>
      <c r="W300" s="66"/>
      <c r="X300" s="66"/>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66"/>
      <c r="BC300" s="66"/>
      <c r="BD300" s="98"/>
    </row>
    <row r="301" spans="1:56" ht="15.75" customHeight="1" x14ac:dyDescent="0.2">
      <c r="A301" s="66"/>
      <c r="B301" s="66"/>
      <c r="C301" s="66"/>
      <c r="D301" s="66"/>
      <c r="E301" s="66"/>
      <c r="F301" s="66"/>
      <c r="G301" s="66"/>
      <c r="H301" s="66"/>
      <c r="I301" s="66"/>
      <c r="J301" s="66"/>
      <c r="K301" s="66"/>
      <c r="L301" s="66"/>
      <c r="M301" s="66"/>
      <c r="N301" s="66"/>
      <c r="O301" s="66"/>
      <c r="P301" s="98"/>
      <c r="Q301" s="98"/>
      <c r="R301" s="98"/>
      <c r="S301" s="66"/>
      <c r="T301" s="66"/>
      <c r="U301" s="66"/>
      <c r="V301" s="66"/>
      <c r="W301" s="66"/>
      <c r="X301" s="66"/>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66"/>
      <c r="BC301" s="66"/>
      <c r="BD301" s="98"/>
    </row>
    <row r="302" spans="1:56" ht="15.75" customHeight="1" x14ac:dyDescent="0.2">
      <c r="A302" s="66"/>
      <c r="B302" s="66"/>
      <c r="C302" s="66"/>
      <c r="D302" s="66"/>
      <c r="E302" s="66"/>
      <c r="F302" s="66"/>
      <c r="G302" s="66"/>
      <c r="H302" s="66"/>
      <c r="I302" s="66"/>
      <c r="J302" s="66"/>
      <c r="K302" s="66"/>
      <c r="L302" s="66"/>
      <c r="M302" s="66"/>
      <c r="N302" s="66"/>
      <c r="O302" s="66"/>
      <c r="P302" s="98"/>
      <c r="Q302" s="98"/>
      <c r="R302" s="98"/>
      <c r="S302" s="66"/>
      <c r="T302" s="66"/>
      <c r="U302" s="66"/>
      <c r="V302" s="66"/>
      <c r="W302" s="66"/>
      <c r="X302" s="66"/>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66"/>
      <c r="BC302" s="66"/>
      <c r="BD302" s="98"/>
    </row>
    <row r="303" spans="1:56" ht="15.75" customHeight="1" x14ac:dyDescent="0.2">
      <c r="A303" s="66"/>
      <c r="B303" s="66"/>
      <c r="C303" s="66"/>
      <c r="D303" s="66"/>
      <c r="E303" s="66"/>
      <c r="F303" s="66"/>
      <c r="G303" s="66"/>
      <c r="H303" s="66"/>
      <c r="I303" s="66"/>
      <c r="J303" s="66"/>
      <c r="K303" s="66"/>
      <c r="L303" s="66"/>
      <c r="M303" s="66"/>
      <c r="N303" s="66"/>
      <c r="O303" s="66"/>
      <c r="P303" s="98"/>
      <c r="Q303" s="98"/>
      <c r="R303" s="98"/>
      <c r="S303" s="66"/>
      <c r="T303" s="66"/>
      <c r="U303" s="66"/>
      <c r="V303" s="66"/>
      <c r="W303" s="66"/>
      <c r="X303" s="66"/>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66"/>
      <c r="BC303" s="66"/>
      <c r="BD303" s="98"/>
    </row>
    <row r="304" spans="1:56" ht="15.75" customHeight="1" x14ac:dyDescent="0.2">
      <c r="A304" s="66"/>
      <c r="B304" s="66"/>
      <c r="C304" s="66"/>
      <c r="D304" s="66"/>
      <c r="E304" s="66"/>
      <c r="F304" s="66"/>
      <c r="G304" s="66"/>
      <c r="H304" s="66"/>
      <c r="I304" s="66"/>
      <c r="J304" s="66"/>
      <c r="K304" s="66"/>
      <c r="L304" s="66"/>
      <c r="M304" s="66"/>
      <c r="N304" s="66"/>
      <c r="O304" s="66"/>
      <c r="P304" s="98"/>
      <c r="Q304" s="98"/>
      <c r="R304" s="98"/>
      <c r="S304" s="66"/>
      <c r="T304" s="66"/>
      <c r="U304" s="66"/>
      <c r="V304" s="66"/>
      <c r="W304" s="66"/>
      <c r="X304" s="66"/>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66"/>
      <c r="BC304" s="66"/>
      <c r="BD304" s="98"/>
    </row>
    <row r="305" spans="1:56" ht="15.75" customHeight="1" x14ac:dyDescent="0.2">
      <c r="A305" s="66"/>
      <c r="B305" s="66"/>
      <c r="C305" s="66"/>
      <c r="D305" s="66"/>
      <c r="E305" s="66"/>
      <c r="F305" s="66"/>
      <c r="G305" s="66"/>
      <c r="H305" s="66"/>
      <c r="I305" s="66"/>
      <c r="J305" s="66"/>
      <c r="K305" s="66"/>
      <c r="L305" s="66"/>
      <c r="M305" s="66"/>
      <c r="N305" s="66"/>
      <c r="O305" s="66"/>
      <c r="P305" s="98"/>
      <c r="Q305" s="98"/>
      <c r="R305" s="98"/>
      <c r="S305" s="66"/>
      <c r="T305" s="66"/>
      <c r="U305" s="66"/>
      <c r="V305" s="66"/>
      <c r="W305" s="66"/>
      <c r="X305" s="66"/>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66"/>
      <c r="BC305" s="66"/>
      <c r="BD305" s="98"/>
    </row>
    <row r="306" spans="1:56" ht="15.75" customHeight="1" x14ac:dyDescent="0.2">
      <c r="A306" s="66"/>
      <c r="B306" s="66"/>
      <c r="C306" s="66"/>
      <c r="D306" s="66"/>
      <c r="E306" s="66"/>
      <c r="F306" s="66"/>
      <c r="G306" s="66"/>
      <c r="H306" s="66"/>
      <c r="I306" s="66"/>
      <c r="J306" s="66"/>
      <c r="K306" s="66"/>
      <c r="L306" s="66"/>
      <c r="M306" s="66"/>
      <c r="N306" s="66"/>
      <c r="O306" s="66"/>
      <c r="P306" s="98"/>
      <c r="Q306" s="98"/>
      <c r="R306" s="98"/>
      <c r="S306" s="66"/>
      <c r="T306" s="66"/>
      <c r="U306" s="66"/>
      <c r="V306" s="66"/>
      <c r="W306" s="66"/>
      <c r="X306" s="66"/>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66"/>
      <c r="BC306" s="66"/>
      <c r="BD306" s="98"/>
    </row>
    <row r="307" spans="1:56" ht="15.75" customHeight="1" x14ac:dyDescent="0.2">
      <c r="A307" s="66"/>
      <c r="B307" s="66"/>
      <c r="C307" s="66"/>
      <c r="D307" s="66"/>
      <c r="E307" s="66"/>
      <c r="F307" s="66"/>
      <c r="G307" s="66"/>
      <c r="H307" s="66"/>
      <c r="I307" s="66"/>
      <c r="J307" s="66"/>
      <c r="K307" s="66"/>
      <c r="L307" s="66"/>
      <c r="M307" s="66"/>
      <c r="N307" s="66"/>
      <c r="O307" s="66"/>
      <c r="P307" s="98"/>
      <c r="Q307" s="98"/>
      <c r="R307" s="98"/>
      <c r="S307" s="66"/>
      <c r="T307" s="66"/>
      <c r="U307" s="66"/>
      <c r="V307" s="66"/>
      <c r="W307" s="66"/>
      <c r="X307" s="66"/>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66"/>
      <c r="BC307" s="66"/>
      <c r="BD307" s="98"/>
    </row>
    <row r="308" spans="1:56" ht="15.75" customHeight="1" x14ac:dyDescent="0.2">
      <c r="A308" s="66"/>
      <c r="B308" s="66"/>
      <c r="C308" s="66"/>
      <c r="D308" s="66"/>
      <c r="E308" s="66"/>
      <c r="F308" s="66"/>
      <c r="G308" s="66"/>
      <c r="H308" s="66"/>
      <c r="I308" s="66"/>
      <c r="J308" s="66"/>
      <c r="K308" s="66"/>
      <c r="L308" s="66"/>
      <c r="M308" s="66"/>
      <c r="N308" s="66"/>
      <c r="O308" s="66"/>
      <c r="P308" s="98"/>
      <c r="Q308" s="98"/>
      <c r="R308" s="98"/>
      <c r="S308" s="66"/>
      <c r="T308" s="66"/>
      <c r="U308" s="66"/>
      <c r="V308" s="66"/>
      <c r="W308" s="66"/>
      <c r="X308" s="66"/>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66"/>
      <c r="BC308" s="66"/>
      <c r="BD308" s="98"/>
    </row>
    <row r="309" spans="1:56" ht="15.75" customHeight="1" x14ac:dyDescent="0.2">
      <c r="A309" s="66"/>
      <c r="B309" s="66"/>
      <c r="C309" s="66"/>
      <c r="D309" s="66"/>
      <c r="E309" s="66"/>
      <c r="F309" s="66"/>
      <c r="G309" s="66"/>
      <c r="H309" s="66"/>
      <c r="I309" s="66"/>
      <c r="J309" s="66"/>
      <c r="K309" s="66"/>
      <c r="L309" s="66"/>
      <c r="M309" s="66"/>
      <c r="N309" s="66"/>
      <c r="O309" s="66"/>
      <c r="P309" s="98"/>
      <c r="Q309" s="98"/>
      <c r="R309" s="98"/>
      <c r="S309" s="66"/>
      <c r="T309" s="66"/>
      <c r="U309" s="66"/>
      <c r="V309" s="66"/>
      <c r="W309" s="66"/>
      <c r="X309" s="66"/>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66"/>
      <c r="BC309" s="66"/>
      <c r="BD309" s="98"/>
    </row>
    <row r="310" spans="1:56" ht="15.75" customHeight="1" x14ac:dyDescent="0.2">
      <c r="A310" s="66"/>
      <c r="B310" s="66"/>
      <c r="C310" s="66"/>
      <c r="D310" s="66"/>
      <c r="E310" s="66"/>
      <c r="F310" s="66"/>
      <c r="G310" s="66"/>
      <c r="H310" s="66"/>
      <c r="I310" s="66"/>
      <c r="J310" s="66"/>
      <c r="K310" s="66"/>
      <c r="L310" s="66"/>
      <c r="M310" s="66"/>
      <c r="N310" s="66"/>
      <c r="O310" s="66"/>
      <c r="P310" s="98"/>
      <c r="Q310" s="98"/>
      <c r="R310" s="98"/>
      <c r="S310" s="66"/>
      <c r="T310" s="66"/>
      <c r="U310" s="66"/>
      <c r="V310" s="66"/>
      <c r="W310" s="66"/>
      <c r="X310" s="66"/>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66"/>
      <c r="BC310" s="66"/>
      <c r="BD310" s="98"/>
    </row>
    <row r="311" spans="1:56" ht="15.75" customHeight="1" x14ac:dyDescent="0.2">
      <c r="A311" s="66"/>
      <c r="B311" s="66"/>
      <c r="C311" s="66"/>
      <c r="D311" s="66"/>
      <c r="E311" s="66"/>
      <c r="F311" s="66"/>
      <c r="G311" s="66"/>
      <c r="H311" s="66"/>
      <c r="I311" s="66"/>
      <c r="J311" s="66"/>
      <c r="K311" s="66"/>
      <c r="L311" s="66"/>
      <c r="M311" s="66"/>
      <c r="N311" s="66"/>
      <c r="O311" s="66"/>
      <c r="P311" s="98"/>
      <c r="Q311" s="98"/>
      <c r="R311" s="98"/>
      <c r="S311" s="66"/>
      <c r="T311" s="66"/>
      <c r="U311" s="66"/>
      <c r="V311" s="66"/>
      <c r="W311" s="66"/>
      <c r="X311" s="66"/>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66"/>
      <c r="BC311" s="66"/>
      <c r="BD311" s="98"/>
    </row>
    <row r="312" spans="1:56" ht="15.75" customHeight="1" x14ac:dyDescent="0.2">
      <c r="A312" s="66"/>
      <c r="B312" s="66"/>
      <c r="C312" s="66"/>
      <c r="D312" s="66"/>
      <c r="E312" s="66"/>
      <c r="F312" s="66"/>
      <c r="G312" s="66"/>
      <c r="H312" s="66"/>
      <c r="I312" s="66"/>
      <c r="J312" s="66"/>
      <c r="K312" s="66"/>
      <c r="L312" s="66"/>
      <c r="M312" s="66"/>
      <c r="N312" s="66"/>
      <c r="O312" s="66"/>
      <c r="P312" s="98"/>
      <c r="Q312" s="98"/>
      <c r="R312" s="98"/>
      <c r="S312" s="66"/>
      <c r="T312" s="66"/>
      <c r="U312" s="66"/>
      <c r="V312" s="66"/>
      <c r="W312" s="66"/>
      <c r="X312" s="66"/>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66"/>
      <c r="BC312" s="66"/>
      <c r="BD312" s="98"/>
    </row>
    <row r="313" spans="1:56" ht="15.75" customHeight="1" x14ac:dyDescent="0.2">
      <c r="A313" s="66"/>
      <c r="B313" s="66"/>
      <c r="C313" s="66"/>
      <c r="D313" s="66"/>
      <c r="E313" s="66"/>
      <c r="F313" s="66"/>
      <c r="G313" s="66"/>
      <c r="H313" s="66"/>
      <c r="I313" s="66"/>
      <c r="J313" s="66"/>
      <c r="K313" s="66"/>
      <c r="L313" s="66"/>
      <c r="M313" s="66"/>
      <c r="N313" s="66"/>
      <c r="O313" s="66"/>
      <c r="P313" s="98"/>
      <c r="Q313" s="98"/>
      <c r="R313" s="98"/>
      <c r="S313" s="66"/>
      <c r="T313" s="66"/>
      <c r="U313" s="66"/>
      <c r="V313" s="66"/>
      <c r="W313" s="66"/>
      <c r="X313" s="66"/>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66"/>
      <c r="BC313" s="66"/>
      <c r="BD313" s="98"/>
    </row>
    <row r="314" spans="1:56" ht="15.75" customHeight="1" x14ac:dyDescent="0.2">
      <c r="A314" s="66"/>
      <c r="B314" s="66"/>
      <c r="C314" s="66"/>
      <c r="D314" s="66"/>
      <c r="E314" s="66"/>
      <c r="F314" s="66"/>
      <c r="G314" s="66"/>
      <c r="H314" s="66"/>
      <c r="I314" s="66"/>
      <c r="J314" s="66"/>
      <c r="K314" s="66"/>
      <c r="L314" s="66"/>
      <c r="M314" s="66"/>
      <c r="N314" s="66"/>
      <c r="O314" s="66"/>
      <c r="P314" s="98"/>
      <c r="Q314" s="98"/>
      <c r="R314" s="98"/>
      <c r="S314" s="66"/>
      <c r="T314" s="66"/>
      <c r="U314" s="66"/>
      <c r="V314" s="66"/>
      <c r="W314" s="66"/>
      <c r="X314" s="66"/>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66"/>
      <c r="BC314" s="66"/>
      <c r="BD314" s="98"/>
    </row>
    <row r="315" spans="1:56" ht="15.75" customHeight="1" x14ac:dyDescent="0.2">
      <c r="A315" s="66"/>
      <c r="B315" s="66"/>
      <c r="C315" s="66"/>
      <c r="D315" s="66"/>
      <c r="E315" s="66"/>
      <c r="F315" s="66"/>
      <c r="G315" s="66"/>
      <c r="H315" s="66"/>
      <c r="I315" s="66"/>
      <c r="J315" s="66"/>
      <c r="K315" s="66"/>
      <c r="L315" s="66"/>
      <c r="M315" s="66"/>
      <c r="N315" s="66"/>
      <c r="O315" s="66"/>
      <c r="P315" s="98"/>
      <c r="Q315" s="98"/>
      <c r="R315" s="98"/>
      <c r="S315" s="66"/>
      <c r="T315" s="66"/>
      <c r="U315" s="66"/>
      <c r="V315" s="66"/>
      <c r="W315" s="66"/>
      <c r="X315" s="66"/>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66"/>
      <c r="BC315" s="66"/>
      <c r="BD315" s="98"/>
    </row>
    <row r="316" spans="1:56" ht="15.75" customHeight="1" x14ac:dyDescent="0.2">
      <c r="A316" s="66"/>
      <c r="B316" s="66"/>
      <c r="C316" s="66"/>
      <c r="D316" s="66"/>
      <c r="E316" s="66"/>
      <c r="F316" s="66"/>
      <c r="G316" s="66"/>
      <c r="H316" s="66"/>
      <c r="I316" s="66"/>
      <c r="J316" s="66"/>
      <c r="K316" s="66"/>
      <c r="L316" s="66"/>
      <c r="M316" s="66"/>
      <c r="N316" s="66"/>
      <c r="O316" s="66"/>
      <c r="P316" s="98"/>
      <c r="Q316" s="98"/>
      <c r="R316" s="98"/>
      <c r="S316" s="66"/>
      <c r="T316" s="66"/>
      <c r="U316" s="66"/>
      <c r="V316" s="66"/>
      <c r="W316" s="66"/>
      <c r="X316" s="66"/>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66"/>
      <c r="BC316" s="66"/>
      <c r="BD316" s="98"/>
    </row>
    <row r="317" spans="1:56" ht="15.75" customHeight="1" x14ac:dyDescent="0.2">
      <c r="A317" s="66"/>
      <c r="B317" s="66"/>
      <c r="C317" s="66"/>
      <c r="D317" s="66"/>
      <c r="E317" s="66"/>
      <c r="F317" s="66"/>
      <c r="G317" s="66"/>
      <c r="H317" s="66"/>
      <c r="I317" s="66"/>
      <c r="J317" s="66"/>
      <c r="K317" s="66"/>
      <c r="L317" s="66"/>
      <c r="M317" s="66"/>
      <c r="N317" s="66"/>
      <c r="O317" s="66"/>
      <c r="P317" s="98"/>
      <c r="Q317" s="98"/>
      <c r="R317" s="98"/>
      <c r="S317" s="66"/>
      <c r="T317" s="66"/>
      <c r="U317" s="66"/>
      <c r="V317" s="66"/>
      <c r="W317" s="66"/>
      <c r="X317" s="66"/>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66"/>
      <c r="BC317" s="66"/>
      <c r="BD317" s="98"/>
    </row>
    <row r="318" spans="1:56" ht="15.75" customHeight="1" x14ac:dyDescent="0.2">
      <c r="A318" s="66"/>
      <c r="B318" s="66"/>
      <c r="C318" s="66"/>
      <c r="D318" s="66"/>
      <c r="E318" s="66"/>
      <c r="F318" s="66"/>
      <c r="G318" s="66"/>
      <c r="H318" s="66"/>
      <c r="I318" s="66"/>
      <c r="J318" s="66"/>
      <c r="K318" s="66"/>
      <c r="L318" s="66"/>
      <c r="M318" s="66"/>
      <c r="N318" s="66"/>
      <c r="O318" s="66"/>
      <c r="P318" s="98"/>
      <c r="Q318" s="98"/>
      <c r="R318" s="98"/>
      <c r="S318" s="66"/>
      <c r="T318" s="66"/>
      <c r="U318" s="66"/>
      <c r="V318" s="66"/>
      <c r="W318" s="66"/>
      <c r="X318" s="66"/>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66"/>
      <c r="BC318" s="66"/>
      <c r="BD318" s="98"/>
    </row>
    <row r="319" spans="1:56" ht="15.75" customHeight="1" x14ac:dyDescent="0.2">
      <c r="A319" s="66"/>
      <c r="B319" s="66"/>
      <c r="C319" s="66"/>
      <c r="D319" s="66"/>
      <c r="E319" s="66"/>
      <c r="F319" s="66"/>
      <c r="G319" s="66"/>
      <c r="H319" s="66"/>
      <c r="I319" s="66"/>
      <c r="J319" s="66"/>
      <c r="K319" s="66"/>
      <c r="L319" s="66"/>
      <c r="M319" s="66"/>
      <c r="N319" s="66"/>
      <c r="O319" s="66"/>
      <c r="P319" s="98"/>
      <c r="Q319" s="98"/>
      <c r="R319" s="98"/>
      <c r="S319" s="66"/>
      <c r="T319" s="66"/>
      <c r="U319" s="66"/>
      <c r="V319" s="66"/>
      <c r="W319" s="66"/>
      <c r="X319" s="66"/>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66"/>
      <c r="BC319" s="66"/>
      <c r="BD319" s="98"/>
    </row>
    <row r="320" spans="1:56" ht="15.75" customHeight="1" x14ac:dyDescent="0.2">
      <c r="A320" s="66"/>
      <c r="B320" s="66"/>
      <c r="C320" s="66"/>
      <c r="D320" s="66"/>
      <c r="E320" s="66"/>
      <c r="F320" s="66"/>
      <c r="G320" s="66"/>
      <c r="H320" s="66"/>
      <c r="I320" s="66"/>
      <c r="J320" s="66"/>
      <c r="K320" s="66"/>
      <c r="L320" s="66"/>
      <c r="M320" s="66"/>
      <c r="N320" s="66"/>
      <c r="O320" s="66"/>
      <c r="P320" s="98"/>
      <c r="Q320" s="98"/>
      <c r="R320" s="98"/>
      <c r="S320" s="66"/>
      <c r="T320" s="66"/>
      <c r="U320" s="66"/>
      <c r="V320" s="66"/>
      <c r="W320" s="66"/>
      <c r="X320" s="66"/>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66"/>
      <c r="BC320" s="66"/>
      <c r="BD320" s="98"/>
    </row>
    <row r="321" spans="1:56" ht="15.75" customHeight="1" x14ac:dyDescent="0.2">
      <c r="A321" s="66"/>
      <c r="B321" s="66"/>
      <c r="C321" s="66"/>
      <c r="D321" s="66"/>
      <c r="E321" s="66"/>
      <c r="F321" s="66"/>
      <c r="G321" s="66"/>
      <c r="H321" s="66"/>
      <c r="I321" s="66"/>
      <c r="J321" s="66"/>
      <c r="K321" s="66"/>
      <c r="L321" s="66"/>
      <c r="M321" s="66"/>
      <c r="N321" s="66"/>
      <c r="O321" s="66"/>
      <c r="P321" s="98"/>
      <c r="Q321" s="98"/>
      <c r="R321" s="98"/>
      <c r="S321" s="66"/>
      <c r="T321" s="66"/>
      <c r="U321" s="66"/>
      <c r="V321" s="66"/>
      <c r="W321" s="66"/>
      <c r="X321" s="66"/>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66"/>
      <c r="BC321" s="66"/>
      <c r="BD321" s="98"/>
    </row>
    <row r="322" spans="1:56" ht="15.75" customHeight="1" x14ac:dyDescent="0.2">
      <c r="A322" s="66"/>
      <c r="B322" s="66"/>
      <c r="C322" s="66"/>
      <c r="D322" s="66"/>
      <c r="E322" s="66"/>
      <c r="F322" s="66"/>
      <c r="G322" s="66"/>
      <c r="H322" s="66"/>
      <c r="I322" s="66"/>
      <c r="J322" s="66"/>
      <c r="K322" s="66"/>
      <c r="L322" s="66"/>
      <c r="M322" s="66"/>
      <c r="N322" s="66"/>
      <c r="O322" s="66"/>
      <c r="P322" s="98"/>
      <c r="Q322" s="98"/>
      <c r="R322" s="98"/>
      <c r="S322" s="66"/>
      <c r="T322" s="66"/>
      <c r="U322" s="66"/>
      <c r="V322" s="66"/>
      <c r="W322" s="66"/>
      <c r="X322" s="66"/>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66"/>
      <c r="BC322" s="66"/>
      <c r="BD322" s="98"/>
    </row>
    <row r="323" spans="1:56" ht="15.75" customHeight="1" x14ac:dyDescent="0.2">
      <c r="A323" s="66"/>
      <c r="B323" s="66"/>
      <c r="C323" s="66"/>
      <c r="D323" s="66"/>
      <c r="E323" s="66"/>
      <c r="F323" s="66"/>
      <c r="G323" s="66"/>
      <c r="H323" s="66"/>
      <c r="I323" s="66"/>
      <c r="J323" s="66"/>
      <c r="K323" s="66"/>
      <c r="L323" s="66"/>
      <c r="M323" s="66"/>
      <c r="N323" s="66"/>
      <c r="O323" s="66"/>
      <c r="P323" s="98"/>
      <c r="Q323" s="98"/>
      <c r="R323" s="98"/>
      <c r="S323" s="66"/>
      <c r="T323" s="66"/>
      <c r="U323" s="66"/>
      <c r="V323" s="66"/>
      <c r="W323" s="66"/>
      <c r="X323" s="66"/>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66"/>
      <c r="BC323" s="66"/>
      <c r="BD323" s="98"/>
    </row>
    <row r="324" spans="1:56" ht="15.75" customHeight="1" x14ac:dyDescent="0.2">
      <c r="A324" s="66"/>
      <c r="B324" s="66"/>
      <c r="C324" s="66"/>
      <c r="D324" s="66"/>
      <c r="E324" s="66"/>
      <c r="F324" s="66"/>
      <c r="G324" s="66"/>
      <c r="H324" s="66"/>
      <c r="I324" s="66"/>
      <c r="J324" s="66"/>
      <c r="K324" s="66"/>
      <c r="L324" s="66"/>
      <c r="M324" s="66"/>
      <c r="N324" s="66"/>
      <c r="O324" s="66"/>
      <c r="P324" s="98"/>
      <c r="Q324" s="98"/>
      <c r="R324" s="98"/>
      <c r="S324" s="66"/>
      <c r="T324" s="66"/>
      <c r="U324" s="66"/>
      <c r="V324" s="66"/>
      <c r="W324" s="66"/>
      <c r="X324" s="66"/>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66"/>
      <c r="BC324" s="66"/>
      <c r="BD324" s="98"/>
    </row>
    <row r="325" spans="1:56" ht="15.75" customHeight="1" x14ac:dyDescent="0.2">
      <c r="A325" s="66"/>
      <c r="B325" s="66"/>
      <c r="C325" s="66"/>
      <c r="D325" s="66"/>
      <c r="E325" s="66"/>
      <c r="F325" s="66"/>
      <c r="G325" s="66"/>
      <c r="H325" s="66"/>
      <c r="I325" s="66"/>
      <c r="J325" s="66"/>
      <c r="K325" s="66"/>
      <c r="L325" s="66"/>
      <c r="M325" s="66"/>
      <c r="N325" s="66"/>
      <c r="O325" s="66"/>
      <c r="P325" s="98"/>
      <c r="Q325" s="98"/>
      <c r="R325" s="98"/>
      <c r="S325" s="66"/>
      <c r="T325" s="66"/>
      <c r="U325" s="66"/>
      <c r="V325" s="66"/>
      <c r="W325" s="66"/>
      <c r="X325" s="66"/>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66"/>
      <c r="BC325" s="66"/>
      <c r="BD325" s="98"/>
    </row>
    <row r="326" spans="1:56" ht="15.75" customHeight="1" x14ac:dyDescent="0.2">
      <c r="A326" s="66"/>
      <c r="B326" s="66"/>
      <c r="C326" s="66"/>
      <c r="D326" s="66"/>
      <c r="E326" s="66"/>
      <c r="F326" s="66"/>
      <c r="G326" s="66"/>
      <c r="H326" s="66"/>
      <c r="I326" s="66"/>
      <c r="J326" s="66"/>
      <c r="K326" s="66"/>
      <c r="L326" s="66"/>
      <c r="M326" s="66"/>
      <c r="N326" s="66"/>
      <c r="O326" s="66"/>
      <c r="P326" s="98"/>
      <c r="Q326" s="98"/>
      <c r="R326" s="98"/>
      <c r="S326" s="66"/>
      <c r="T326" s="66"/>
      <c r="U326" s="66"/>
      <c r="V326" s="66"/>
      <c r="W326" s="66"/>
      <c r="X326" s="66"/>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66"/>
      <c r="BC326" s="66"/>
      <c r="BD326" s="98"/>
    </row>
    <row r="327" spans="1:56" ht="15.75" customHeight="1" x14ac:dyDescent="0.2">
      <c r="A327" s="66"/>
      <c r="B327" s="66"/>
      <c r="C327" s="66"/>
      <c r="D327" s="66"/>
      <c r="E327" s="66"/>
      <c r="F327" s="66"/>
      <c r="G327" s="66"/>
      <c r="H327" s="66"/>
      <c r="I327" s="66"/>
      <c r="J327" s="66"/>
      <c r="K327" s="66"/>
      <c r="L327" s="66"/>
      <c r="M327" s="66"/>
      <c r="N327" s="66"/>
      <c r="O327" s="66"/>
      <c r="P327" s="98"/>
      <c r="Q327" s="98"/>
      <c r="R327" s="98"/>
      <c r="S327" s="66"/>
      <c r="T327" s="66"/>
      <c r="U327" s="66"/>
      <c r="V327" s="66"/>
      <c r="W327" s="66"/>
      <c r="X327" s="66"/>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66"/>
      <c r="BC327" s="66"/>
      <c r="BD327" s="98"/>
    </row>
    <row r="328" spans="1:56" ht="15.75" customHeight="1" x14ac:dyDescent="0.2">
      <c r="A328" s="66"/>
      <c r="B328" s="66"/>
      <c r="C328" s="66"/>
      <c r="D328" s="66"/>
      <c r="E328" s="66"/>
      <c r="F328" s="66"/>
      <c r="G328" s="66"/>
      <c r="H328" s="66"/>
      <c r="I328" s="66"/>
      <c r="J328" s="66"/>
      <c r="K328" s="66"/>
      <c r="L328" s="66"/>
      <c r="M328" s="66"/>
      <c r="N328" s="66"/>
      <c r="O328" s="66"/>
      <c r="P328" s="98"/>
      <c r="Q328" s="98"/>
      <c r="R328" s="98"/>
      <c r="S328" s="66"/>
      <c r="T328" s="66"/>
      <c r="U328" s="66"/>
      <c r="V328" s="66"/>
      <c r="W328" s="66"/>
      <c r="X328" s="66"/>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66"/>
      <c r="BC328" s="66"/>
      <c r="BD328" s="98"/>
    </row>
    <row r="329" spans="1:56" ht="15.75" customHeight="1" x14ac:dyDescent="0.2">
      <c r="A329" s="66"/>
      <c r="B329" s="66"/>
      <c r="C329" s="66"/>
      <c r="D329" s="66"/>
      <c r="E329" s="66"/>
      <c r="F329" s="66"/>
      <c r="G329" s="66"/>
      <c r="H329" s="66"/>
      <c r="I329" s="66"/>
      <c r="J329" s="66"/>
      <c r="K329" s="66"/>
      <c r="L329" s="66"/>
      <c r="M329" s="66"/>
      <c r="N329" s="66"/>
      <c r="O329" s="66"/>
      <c r="P329" s="98"/>
      <c r="Q329" s="98"/>
      <c r="R329" s="98"/>
      <c r="S329" s="66"/>
      <c r="T329" s="66"/>
      <c r="U329" s="66"/>
      <c r="V329" s="66"/>
      <c r="W329" s="66"/>
      <c r="X329" s="66"/>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66"/>
      <c r="BC329" s="66"/>
      <c r="BD329" s="98"/>
    </row>
    <row r="330" spans="1:56" ht="15.75" customHeight="1" x14ac:dyDescent="0.2">
      <c r="A330" s="66"/>
      <c r="B330" s="66"/>
      <c r="C330" s="66"/>
      <c r="D330" s="66"/>
      <c r="E330" s="66"/>
      <c r="F330" s="66"/>
      <c r="G330" s="66"/>
      <c r="H330" s="66"/>
      <c r="I330" s="66"/>
      <c r="J330" s="66"/>
      <c r="K330" s="66"/>
      <c r="L330" s="66"/>
      <c r="M330" s="66"/>
      <c r="N330" s="66"/>
      <c r="O330" s="66"/>
      <c r="P330" s="98"/>
      <c r="Q330" s="98"/>
      <c r="R330" s="98"/>
      <c r="S330" s="66"/>
      <c r="T330" s="66"/>
      <c r="U330" s="66"/>
      <c r="V330" s="66"/>
      <c r="W330" s="66"/>
      <c r="X330" s="66"/>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66"/>
      <c r="BC330" s="66"/>
      <c r="BD330" s="98"/>
    </row>
    <row r="331" spans="1:56" ht="15.75" customHeight="1" x14ac:dyDescent="0.2">
      <c r="A331" s="66"/>
      <c r="B331" s="66"/>
      <c r="C331" s="66"/>
      <c r="D331" s="66"/>
      <c r="E331" s="66"/>
      <c r="F331" s="66"/>
      <c r="G331" s="66"/>
      <c r="H331" s="66"/>
      <c r="I331" s="66"/>
      <c r="J331" s="66"/>
      <c r="K331" s="66"/>
      <c r="L331" s="66"/>
      <c r="M331" s="66"/>
      <c r="N331" s="66"/>
      <c r="O331" s="66"/>
      <c r="P331" s="98"/>
      <c r="Q331" s="98"/>
      <c r="R331" s="98"/>
      <c r="S331" s="66"/>
      <c r="T331" s="66"/>
      <c r="U331" s="66"/>
      <c r="V331" s="66"/>
      <c r="W331" s="66"/>
      <c r="X331" s="66"/>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66"/>
      <c r="BC331" s="66"/>
      <c r="BD331" s="98"/>
    </row>
    <row r="332" spans="1:56" ht="15.75" customHeight="1" x14ac:dyDescent="0.2">
      <c r="A332" s="66"/>
      <c r="B332" s="66"/>
      <c r="C332" s="66"/>
      <c r="D332" s="66"/>
      <c r="E332" s="66"/>
      <c r="F332" s="66"/>
      <c r="G332" s="66"/>
      <c r="H332" s="66"/>
      <c r="I332" s="66"/>
      <c r="J332" s="66"/>
      <c r="K332" s="66"/>
      <c r="L332" s="66"/>
      <c r="M332" s="66"/>
      <c r="N332" s="66"/>
      <c r="O332" s="66"/>
      <c r="P332" s="98"/>
      <c r="Q332" s="98"/>
      <c r="R332" s="98"/>
      <c r="S332" s="66"/>
      <c r="T332" s="66"/>
      <c r="U332" s="66"/>
      <c r="V332" s="66"/>
      <c r="W332" s="66"/>
      <c r="X332" s="66"/>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66"/>
      <c r="BC332" s="66"/>
      <c r="BD332" s="98"/>
    </row>
    <row r="333" spans="1:56" ht="15.75" customHeight="1" x14ac:dyDescent="0.2">
      <c r="A333" s="66"/>
      <c r="B333" s="66"/>
      <c r="C333" s="66"/>
      <c r="D333" s="66"/>
      <c r="E333" s="66"/>
      <c r="F333" s="66"/>
      <c r="G333" s="66"/>
      <c r="H333" s="66"/>
      <c r="I333" s="66"/>
      <c r="J333" s="66"/>
      <c r="K333" s="66"/>
      <c r="L333" s="66"/>
      <c r="M333" s="66"/>
      <c r="N333" s="66"/>
      <c r="O333" s="66"/>
      <c r="P333" s="98"/>
      <c r="Q333" s="98"/>
      <c r="R333" s="98"/>
      <c r="S333" s="66"/>
      <c r="T333" s="66"/>
      <c r="U333" s="66"/>
      <c r="V333" s="66"/>
      <c r="W333" s="66"/>
      <c r="X333" s="66"/>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66"/>
      <c r="BC333" s="66"/>
      <c r="BD333" s="98"/>
    </row>
    <row r="334" spans="1:56" ht="15.75" customHeight="1" x14ac:dyDescent="0.2">
      <c r="A334" s="66"/>
      <c r="B334" s="66"/>
      <c r="C334" s="66"/>
      <c r="D334" s="66"/>
      <c r="E334" s="66"/>
      <c r="F334" s="66"/>
      <c r="G334" s="66"/>
      <c r="H334" s="66"/>
      <c r="I334" s="66"/>
      <c r="J334" s="66"/>
      <c r="K334" s="66"/>
      <c r="L334" s="66"/>
      <c r="M334" s="66"/>
      <c r="N334" s="66"/>
      <c r="O334" s="66"/>
      <c r="P334" s="98"/>
      <c r="Q334" s="98"/>
      <c r="R334" s="98"/>
      <c r="S334" s="66"/>
      <c r="T334" s="66"/>
      <c r="U334" s="66"/>
      <c r="V334" s="66"/>
      <c r="W334" s="66"/>
      <c r="X334" s="66"/>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66"/>
      <c r="BC334" s="66"/>
      <c r="BD334" s="98"/>
    </row>
    <row r="335" spans="1:56" ht="15.75" customHeight="1" x14ac:dyDescent="0.2">
      <c r="A335" s="66"/>
      <c r="B335" s="66"/>
      <c r="C335" s="66"/>
      <c r="D335" s="66"/>
      <c r="E335" s="66"/>
      <c r="F335" s="66"/>
      <c r="G335" s="66"/>
      <c r="H335" s="66"/>
      <c r="I335" s="66"/>
      <c r="J335" s="66"/>
      <c r="K335" s="66"/>
      <c r="L335" s="66"/>
      <c r="M335" s="66"/>
      <c r="N335" s="66"/>
      <c r="O335" s="66"/>
      <c r="P335" s="98"/>
      <c r="Q335" s="98"/>
      <c r="R335" s="98"/>
      <c r="S335" s="66"/>
      <c r="T335" s="66"/>
      <c r="U335" s="66"/>
      <c r="V335" s="66"/>
      <c r="W335" s="66"/>
      <c r="X335" s="66"/>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66"/>
      <c r="BC335" s="66"/>
      <c r="BD335" s="98"/>
    </row>
    <row r="336" spans="1:56" ht="15.75" customHeight="1" x14ac:dyDescent="0.2">
      <c r="A336" s="66"/>
      <c r="B336" s="66"/>
      <c r="C336" s="66"/>
      <c r="D336" s="66"/>
      <c r="E336" s="66"/>
      <c r="F336" s="66"/>
      <c r="G336" s="66"/>
      <c r="H336" s="66"/>
      <c r="I336" s="66"/>
      <c r="J336" s="66"/>
      <c r="K336" s="66"/>
      <c r="L336" s="66"/>
      <c r="M336" s="66"/>
      <c r="N336" s="66"/>
      <c r="O336" s="66"/>
      <c r="P336" s="98"/>
      <c r="Q336" s="98"/>
      <c r="R336" s="98"/>
      <c r="S336" s="66"/>
      <c r="T336" s="66"/>
      <c r="U336" s="66"/>
      <c r="V336" s="66"/>
      <c r="W336" s="66"/>
      <c r="X336" s="66"/>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66"/>
      <c r="BC336" s="66"/>
      <c r="BD336" s="98"/>
    </row>
    <row r="337" spans="1:56" ht="15.75" customHeight="1" x14ac:dyDescent="0.2">
      <c r="A337" s="66"/>
      <c r="B337" s="66"/>
      <c r="C337" s="66"/>
      <c r="D337" s="66"/>
      <c r="E337" s="66"/>
      <c r="F337" s="66"/>
      <c r="G337" s="66"/>
      <c r="H337" s="66"/>
      <c r="I337" s="66"/>
      <c r="J337" s="66"/>
      <c r="K337" s="66"/>
      <c r="L337" s="66"/>
      <c r="M337" s="66"/>
      <c r="N337" s="66"/>
      <c r="O337" s="66"/>
      <c r="P337" s="98"/>
      <c r="Q337" s="98"/>
      <c r="R337" s="98"/>
      <c r="S337" s="66"/>
      <c r="T337" s="66"/>
      <c r="U337" s="66"/>
      <c r="V337" s="66"/>
      <c r="W337" s="66"/>
      <c r="X337" s="66"/>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66"/>
      <c r="BC337" s="66"/>
      <c r="BD337" s="98"/>
    </row>
    <row r="338" spans="1:56" ht="15.75" customHeight="1" x14ac:dyDescent="0.2">
      <c r="A338" s="66"/>
      <c r="B338" s="66"/>
      <c r="C338" s="66"/>
      <c r="D338" s="66"/>
      <c r="E338" s="66"/>
      <c r="F338" s="66"/>
      <c r="G338" s="66"/>
      <c r="H338" s="66"/>
      <c r="I338" s="66"/>
      <c r="J338" s="66"/>
      <c r="K338" s="66"/>
      <c r="L338" s="66"/>
      <c r="M338" s="66"/>
      <c r="N338" s="66"/>
      <c r="O338" s="66"/>
      <c r="P338" s="98"/>
      <c r="Q338" s="98"/>
      <c r="R338" s="98"/>
      <c r="S338" s="66"/>
      <c r="T338" s="66"/>
      <c r="U338" s="66"/>
      <c r="V338" s="66"/>
      <c r="W338" s="66"/>
      <c r="X338" s="66"/>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66"/>
      <c r="BC338" s="66"/>
      <c r="BD338" s="98"/>
    </row>
    <row r="339" spans="1:56" ht="15.75" customHeight="1" x14ac:dyDescent="0.2">
      <c r="A339" s="66"/>
      <c r="B339" s="66"/>
      <c r="C339" s="66"/>
      <c r="D339" s="66"/>
      <c r="E339" s="66"/>
      <c r="F339" s="66"/>
      <c r="G339" s="66"/>
      <c r="H339" s="66"/>
      <c r="I339" s="66"/>
      <c r="J339" s="66"/>
      <c r="K339" s="66"/>
      <c r="L339" s="66"/>
      <c r="M339" s="66"/>
      <c r="N339" s="66"/>
      <c r="O339" s="66"/>
      <c r="P339" s="98"/>
      <c r="Q339" s="98"/>
      <c r="R339" s="98"/>
      <c r="S339" s="66"/>
      <c r="T339" s="66"/>
      <c r="U339" s="66"/>
      <c r="V339" s="66"/>
      <c r="W339" s="66"/>
      <c r="X339" s="66"/>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66"/>
      <c r="BC339" s="66"/>
      <c r="BD339" s="98"/>
    </row>
    <row r="340" spans="1:56" ht="15.75" customHeight="1" x14ac:dyDescent="0.2">
      <c r="A340" s="66"/>
      <c r="B340" s="66"/>
      <c r="C340" s="66"/>
      <c r="D340" s="66"/>
      <c r="E340" s="66"/>
      <c r="F340" s="66"/>
      <c r="G340" s="66"/>
      <c r="H340" s="66"/>
      <c r="I340" s="66"/>
      <c r="J340" s="66"/>
      <c r="K340" s="66"/>
      <c r="L340" s="66"/>
      <c r="M340" s="66"/>
      <c r="N340" s="66"/>
      <c r="O340" s="66"/>
      <c r="P340" s="98"/>
      <c r="Q340" s="98"/>
      <c r="R340" s="98"/>
      <c r="S340" s="66"/>
      <c r="T340" s="66"/>
      <c r="U340" s="66"/>
      <c r="V340" s="66"/>
      <c r="W340" s="66"/>
      <c r="X340" s="66"/>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66"/>
      <c r="BC340" s="66"/>
      <c r="BD340" s="98"/>
    </row>
    <row r="341" spans="1:56" ht="15.75" customHeight="1" x14ac:dyDescent="0.2">
      <c r="A341" s="66"/>
      <c r="B341" s="66"/>
      <c r="C341" s="66"/>
      <c r="D341" s="66"/>
      <c r="E341" s="66"/>
      <c r="F341" s="66"/>
      <c r="G341" s="66"/>
      <c r="H341" s="66"/>
      <c r="I341" s="66"/>
      <c r="J341" s="66"/>
      <c r="K341" s="66"/>
      <c r="L341" s="66"/>
      <c r="M341" s="66"/>
      <c r="N341" s="66"/>
      <c r="O341" s="66"/>
      <c r="P341" s="98"/>
      <c r="Q341" s="98"/>
      <c r="R341" s="98"/>
      <c r="S341" s="66"/>
      <c r="T341" s="66"/>
      <c r="U341" s="66"/>
      <c r="V341" s="66"/>
      <c r="W341" s="66"/>
      <c r="X341" s="66"/>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66"/>
      <c r="BC341" s="66"/>
      <c r="BD341" s="98"/>
    </row>
    <row r="342" spans="1:56" ht="15.75" customHeight="1" x14ac:dyDescent="0.2">
      <c r="A342" s="66"/>
      <c r="B342" s="66"/>
      <c r="C342" s="66"/>
      <c r="D342" s="66"/>
      <c r="E342" s="66"/>
      <c r="F342" s="66"/>
      <c r="G342" s="66"/>
      <c r="H342" s="66"/>
      <c r="I342" s="66"/>
      <c r="J342" s="66"/>
      <c r="K342" s="66"/>
      <c r="L342" s="66"/>
      <c r="M342" s="66"/>
      <c r="N342" s="66"/>
      <c r="O342" s="66"/>
      <c r="P342" s="98"/>
      <c r="Q342" s="98"/>
      <c r="R342" s="98"/>
      <c r="S342" s="66"/>
      <c r="T342" s="66"/>
      <c r="U342" s="66"/>
      <c r="V342" s="66"/>
      <c r="W342" s="66"/>
      <c r="X342" s="66"/>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66"/>
      <c r="BC342" s="66"/>
      <c r="BD342" s="98"/>
    </row>
    <row r="343" spans="1:56" ht="15.75" customHeight="1" x14ac:dyDescent="0.2">
      <c r="A343" s="66"/>
      <c r="B343" s="66"/>
      <c r="C343" s="66"/>
      <c r="D343" s="66"/>
      <c r="E343" s="66"/>
      <c r="F343" s="66"/>
      <c r="G343" s="66"/>
      <c r="H343" s="66"/>
      <c r="I343" s="66"/>
      <c r="J343" s="66"/>
      <c r="K343" s="66"/>
      <c r="L343" s="66"/>
      <c r="M343" s="66"/>
      <c r="N343" s="66"/>
      <c r="O343" s="66"/>
      <c r="P343" s="98"/>
      <c r="Q343" s="98"/>
      <c r="R343" s="98"/>
      <c r="S343" s="66"/>
      <c r="T343" s="66"/>
      <c r="U343" s="66"/>
      <c r="V343" s="66"/>
      <c r="W343" s="66"/>
      <c r="X343" s="66"/>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66"/>
      <c r="BC343" s="66"/>
      <c r="BD343" s="98"/>
    </row>
    <row r="344" spans="1:56" ht="15.75" customHeight="1" x14ac:dyDescent="0.2">
      <c r="A344" s="66"/>
      <c r="B344" s="66"/>
      <c r="C344" s="66"/>
      <c r="D344" s="66"/>
      <c r="E344" s="66"/>
      <c r="F344" s="66"/>
      <c r="G344" s="66"/>
      <c r="H344" s="66"/>
      <c r="I344" s="66"/>
      <c r="J344" s="66"/>
      <c r="K344" s="66"/>
      <c r="L344" s="66"/>
      <c r="M344" s="66"/>
      <c r="N344" s="66"/>
      <c r="O344" s="66"/>
      <c r="P344" s="98"/>
      <c r="Q344" s="98"/>
      <c r="R344" s="98"/>
      <c r="S344" s="66"/>
      <c r="T344" s="66"/>
      <c r="U344" s="66"/>
      <c r="V344" s="66"/>
      <c r="W344" s="66"/>
      <c r="X344" s="66"/>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66"/>
      <c r="BC344" s="66"/>
      <c r="BD344" s="98"/>
    </row>
    <row r="345" spans="1:56" ht="15.75" customHeight="1" x14ac:dyDescent="0.2">
      <c r="A345" s="66"/>
      <c r="B345" s="66"/>
      <c r="C345" s="66"/>
      <c r="D345" s="66"/>
      <c r="E345" s="66"/>
      <c r="F345" s="66"/>
      <c r="G345" s="66"/>
      <c r="H345" s="66"/>
      <c r="I345" s="66"/>
      <c r="J345" s="66"/>
      <c r="K345" s="66"/>
      <c r="L345" s="66"/>
      <c r="M345" s="66"/>
      <c r="N345" s="66"/>
      <c r="O345" s="66"/>
      <c r="P345" s="98"/>
      <c r="Q345" s="98"/>
      <c r="R345" s="98"/>
      <c r="S345" s="66"/>
      <c r="T345" s="66"/>
      <c r="U345" s="66"/>
      <c r="V345" s="66"/>
      <c r="W345" s="66"/>
      <c r="X345" s="66"/>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66"/>
      <c r="BC345" s="66"/>
      <c r="BD345" s="98"/>
    </row>
    <row r="346" spans="1:56" ht="15.75" customHeight="1" x14ac:dyDescent="0.2">
      <c r="A346" s="66"/>
      <c r="B346" s="66"/>
      <c r="C346" s="66"/>
      <c r="D346" s="66"/>
      <c r="E346" s="66"/>
      <c r="F346" s="66"/>
      <c r="G346" s="66"/>
      <c r="H346" s="66"/>
      <c r="I346" s="66"/>
      <c r="J346" s="66"/>
      <c r="K346" s="66"/>
      <c r="L346" s="66"/>
      <c r="M346" s="66"/>
      <c r="N346" s="66"/>
      <c r="O346" s="66"/>
      <c r="P346" s="98"/>
      <c r="Q346" s="98"/>
      <c r="R346" s="98"/>
      <c r="S346" s="66"/>
      <c r="T346" s="66"/>
      <c r="U346" s="66"/>
      <c r="V346" s="66"/>
      <c r="W346" s="66"/>
      <c r="X346" s="66"/>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66"/>
      <c r="BC346" s="66"/>
      <c r="BD346" s="98"/>
    </row>
    <row r="347" spans="1:56" ht="15.75" customHeight="1" x14ac:dyDescent="0.2">
      <c r="A347" s="66"/>
      <c r="B347" s="66"/>
      <c r="C347" s="66"/>
      <c r="D347" s="66"/>
      <c r="E347" s="66"/>
      <c r="F347" s="66"/>
      <c r="G347" s="66"/>
      <c r="H347" s="66"/>
      <c r="I347" s="66"/>
      <c r="J347" s="66"/>
      <c r="K347" s="66"/>
      <c r="L347" s="66"/>
      <c r="M347" s="66"/>
      <c r="N347" s="66"/>
      <c r="O347" s="66"/>
      <c r="P347" s="98"/>
      <c r="Q347" s="98"/>
      <c r="R347" s="98"/>
      <c r="S347" s="66"/>
      <c r="T347" s="66"/>
      <c r="U347" s="66"/>
      <c r="V347" s="66"/>
      <c r="W347" s="66"/>
      <c r="X347" s="66"/>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66"/>
      <c r="BC347" s="66"/>
      <c r="BD347" s="98"/>
    </row>
    <row r="348" spans="1:56" ht="15.75" customHeight="1" x14ac:dyDescent="0.2">
      <c r="A348" s="66"/>
      <c r="B348" s="66"/>
      <c r="C348" s="66"/>
      <c r="D348" s="66"/>
      <c r="E348" s="66"/>
      <c r="F348" s="66"/>
      <c r="G348" s="66"/>
      <c r="H348" s="66"/>
      <c r="I348" s="66"/>
      <c r="J348" s="66"/>
      <c r="K348" s="66"/>
      <c r="L348" s="66"/>
      <c r="M348" s="66"/>
      <c r="N348" s="66"/>
      <c r="O348" s="66"/>
      <c r="P348" s="98"/>
      <c r="Q348" s="98"/>
      <c r="R348" s="98"/>
      <c r="S348" s="66"/>
      <c r="T348" s="66"/>
      <c r="U348" s="66"/>
      <c r="V348" s="66"/>
      <c r="W348" s="66"/>
      <c r="X348" s="66"/>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66"/>
      <c r="BC348" s="66"/>
      <c r="BD348" s="98"/>
    </row>
    <row r="349" spans="1:56" ht="15.75" customHeight="1" x14ac:dyDescent="0.2">
      <c r="A349" s="66"/>
      <c r="B349" s="66"/>
      <c r="C349" s="66"/>
      <c r="D349" s="66"/>
      <c r="E349" s="66"/>
      <c r="F349" s="66"/>
      <c r="G349" s="66"/>
      <c r="H349" s="66"/>
      <c r="I349" s="66"/>
      <c r="J349" s="66"/>
      <c r="K349" s="66"/>
      <c r="L349" s="66"/>
      <c r="M349" s="66"/>
      <c r="N349" s="66"/>
      <c r="O349" s="66"/>
      <c r="P349" s="98"/>
      <c r="Q349" s="98"/>
      <c r="R349" s="98"/>
      <c r="S349" s="66"/>
      <c r="T349" s="66"/>
      <c r="U349" s="66"/>
      <c r="V349" s="66"/>
      <c r="W349" s="66"/>
      <c r="X349" s="66"/>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66"/>
      <c r="BC349" s="66"/>
      <c r="BD349" s="98"/>
    </row>
    <row r="350" spans="1:56" ht="15.75" customHeight="1" x14ac:dyDescent="0.2">
      <c r="A350" s="66"/>
      <c r="B350" s="66"/>
      <c r="C350" s="66"/>
      <c r="D350" s="66"/>
      <c r="E350" s="66"/>
      <c r="F350" s="66"/>
      <c r="G350" s="66"/>
      <c r="H350" s="66"/>
      <c r="I350" s="66"/>
      <c r="J350" s="66"/>
      <c r="K350" s="66"/>
      <c r="L350" s="66"/>
      <c r="M350" s="66"/>
      <c r="N350" s="66"/>
      <c r="O350" s="66"/>
      <c r="P350" s="98"/>
      <c r="Q350" s="98"/>
      <c r="R350" s="98"/>
      <c r="S350" s="66"/>
      <c r="T350" s="66"/>
      <c r="U350" s="66"/>
      <c r="V350" s="66"/>
      <c r="W350" s="66"/>
      <c r="X350" s="66"/>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66"/>
      <c r="BC350" s="66"/>
      <c r="BD350" s="98"/>
    </row>
    <row r="351" spans="1:56" ht="15.75" customHeight="1" x14ac:dyDescent="0.2">
      <c r="A351" s="66"/>
      <c r="B351" s="66"/>
      <c r="C351" s="66"/>
      <c r="D351" s="66"/>
      <c r="E351" s="66"/>
      <c r="F351" s="66"/>
      <c r="G351" s="66"/>
      <c r="H351" s="66"/>
      <c r="I351" s="66"/>
      <c r="J351" s="66"/>
      <c r="K351" s="66"/>
      <c r="L351" s="66"/>
      <c r="M351" s="66"/>
      <c r="N351" s="66"/>
      <c r="O351" s="66"/>
      <c r="P351" s="98"/>
      <c r="Q351" s="98"/>
      <c r="R351" s="98"/>
      <c r="S351" s="66"/>
      <c r="T351" s="66"/>
      <c r="U351" s="66"/>
      <c r="V351" s="66"/>
      <c r="W351" s="66"/>
      <c r="X351" s="66"/>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66"/>
      <c r="BC351" s="66"/>
      <c r="BD351" s="98"/>
    </row>
    <row r="352" spans="1:56" ht="15.75" customHeight="1" x14ac:dyDescent="0.2">
      <c r="A352" s="66"/>
      <c r="B352" s="66"/>
      <c r="C352" s="66"/>
      <c r="D352" s="66"/>
      <c r="E352" s="66"/>
      <c r="F352" s="66"/>
      <c r="G352" s="66"/>
      <c r="H352" s="66"/>
      <c r="I352" s="66"/>
      <c r="J352" s="66"/>
      <c r="K352" s="66"/>
      <c r="L352" s="66"/>
      <c r="M352" s="66"/>
      <c r="N352" s="66"/>
      <c r="O352" s="66"/>
      <c r="P352" s="98"/>
      <c r="Q352" s="98"/>
      <c r="R352" s="98"/>
      <c r="S352" s="66"/>
      <c r="T352" s="66"/>
      <c r="U352" s="66"/>
      <c r="V352" s="66"/>
      <c r="W352" s="66"/>
      <c r="X352" s="66"/>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66"/>
      <c r="BC352" s="66"/>
      <c r="BD352" s="98"/>
    </row>
    <row r="353" spans="1:56" ht="15.75" customHeight="1" x14ac:dyDescent="0.2">
      <c r="A353" s="66"/>
      <c r="B353" s="66"/>
      <c r="C353" s="66"/>
      <c r="D353" s="66"/>
      <c r="E353" s="66"/>
      <c r="F353" s="66"/>
      <c r="G353" s="66"/>
      <c r="H353" s="66"/>
      <c r="I353" s="66"/>
      <c r="J353" s="66"/>
      <c r="K353" s="66"/>
      <c r="L353" s="66"/>
      <c r="M353" s="66"/>
      <c r="N353" s="66"/>
      <c r="O353" s="66"/>
      <c r="P353" s="98"/>
      <c r="Q353" s="98"/>
      <c r="R353" s="98"/>
      <c r="S353" s="66"/>
      <c r="T353" s="66"/>
      <c r="U353" s="66"/>
      <c r="V353" s="66"/>
      <c r="W353" s="66"/>
      <c r="X353" s="66"/>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66"/>
      <c r="BC353" s="66"/>
      <c r="BD353" s="98"/>
    </row>
    <row r="354" spans="1:56" ht="15.75" customHeight="1" x14ac:dyDescent="0.2">
      <c r="A354" s="66"/>
      <c r="B354" s="66"/>
      <c r="C354" s="66"/>
      <c r="D354" s="66"/>
      <c r="E354" s="66"/>
      <c r="F354" s="66"/>
      <c r="G354" s="66"/>
      <c r="H354" s="66"/>
      <c r="I354" s="66"/>
      <c r="J354" s="66"/>
      <c r="K354" s="66"/>
      <c r="L354" s="66"/>
      <c r="M354" s="66"/>
      <c r="N354" s="66"/>
      <c r="O354" s="66"/>
      <c r="P354" s="98"/>
      <c r="Q354" s="98"/>
      <c r="R354" s="98"/>
      <c r="S354" s="66"/>
      <c r="T354" s="66"/>
      <c r="U354" s="66"/>
      <c r="V354" s="66"/>
      <c r="W354" s="66"/>
      <c r="X354" s="66"/>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66"/>
      <c r="BC354" s="66"/>
      <c r="BD354" s="98"/>
    </row>
    <row r="355" spans="1:56" ht="15.75" customHeight="1" x14ac:dyDescent="0.2">
      <c r="A355" s="66"/>
      <c r="B355" s="66"/>
      <c r="C355" s="66"/>
      <c r="D355" s="66"/>
      <c r="E355" s="66"/>
      <c r="F355" s="66"/>
      <c r="G355" s="66"/>
      <c r="H355" s="66"/>
      <c r="I355" s="66"/>
      <c r="J355" s="66"/>
      <c r="K355" s="66"/>
      <c r="L355" s="66"/>
      <c r="M355" s="66"/>
      <c r="N355" s="66"/>
      <c r="O355" s="66"/>
      <c r="P355" s="98"/>
      <c r="Q355" s="98"/>
      <c r="R355" s="98"/>
      <c r="S355" s="66"/>
      <c r="T355" s="66"/>
      <c r="U355" s="66"/>
      <c r="V355" s="66"/>
      <c r="W355" s="66"/>
      <c r="X355" s="66"/>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66"/>
      <c r="BC355" s="66"/>
      <c r="BD355" s="98"/>
    </row>
    <row r="356" spans="1:56" ht="15.75" customHeight="1" x14ac:dyDescent="0.2">
      <c r="A356" s="66"/>
      <c r="B356" s="66"/>
      <c r="C356" s="66"/>
      <c r="D356" s="66"/>
      <c r="E356" s="66"/>
      <c r="F356" s="66"/>
      <c r="G356" s="66"/>
      <c r="H356" s="66"/>
      <c r="I356" s="66"/>
      <c r="J356" s="66"/>
      <c r="K356" s="66"/>
      <c r="L356" s="66"/>
      <c r="M356" s="66"/>
      <c r="N356" s="66"/>
      <c r="O356" s="66"/>
      <c r="P356" s="98"/>
      <c r="Q356" s="98"/>
      <c r="R356" s="98"/>
      <c r="S356" s="66"/>
      <c r="T356" s="66"/>
      <c r="U356" s="66"/>
      <c r="V356" s="66"/>
      <c r="W356" s="66"/>
      <c r="X356" s="66"/>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66"/>
      <c r="BC356" s="66"/>
      <c r="BD356" s="98"/>
    </row>
    <row r="357" spans="1:56" ht="15.75" customHeight="1" x14ac:dyDescent="0.2">
      <c r="A357" s="66"/>
      <c r="B357" s="66"/>
      <c r="C357" s="66"/>
      <c r="D357" s="66"/>
      <c r="E357" s="66"/>
      <c r="F357" s="66"/>
      <c r="G357" s="66"/>
      <c r="H357" s="66"/>
      <c r="I357" s="66"/>
      <c r="J357" s="66"/>
      <c r="K357" s="66"/>
      <c r="L357" s="66"/>
      <c r="M357" s="66"/>
      <c r="N357" s="66"/>
      <c r="O357" s="66"/>
      <c r="P357" s="98"/>
      <c r="Q357" s="98"/>
      <c r="R357" s="98"/>
      <c r="S357" s="66"/>
      <c r="T357" s="66"/>
      <c r="U357" s="66"/>
      <c r="V357" s="66"/>
      <c r="W357" s="66"/>
      <c r="X357" s="66"/>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66"/>
      <c r="BC357" s="66"/>
      <c r="BD357" s="98"/>
    </row>
    <row r="358" spans="1:56" ht="15.75" customHeight="1" x14ac:dyDescent="0.2">
      <c r="A358" s="66"/>
      <c r="B358" s="66"/>
      <c r="C358" s="66"/>
      <c r="D358" s="66"/>
      <c r="E358" s="66"/>
      <c r="F358" s="66"/>
      <c r="G358" s="66"/>
      <c r="H358" s="66"/>
      <c r="I358" s="66"/>
      <c r="J358" s="66"/>
      <c r="K358" s="66"/>
      <c r="L358" s="66"/>
      <c r="M358" s="66"/>
      <c r="N358" s="66"/>
      <c r="O358" s="66"/>
      <c r="P358" s="98"/>
      <c r="Q358" s="98"/>
      <c r="R358" s="98"/>
      <c r="S358" s="66"/>
      <c r="T358" s="66"/>
      <c r="U358" s="66"/>
      <c r="V358" s="66"/>
      <c r="W358" s="66"/>
      <c r="X358" s="66"/>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66"/>
      <c r="BC358" s="66"/>
      <c r="BD358" s="98"/>
    </row>
    <row r="359" spans="1:56" ht="15.75" customHeight="1" x14ac:dyDescent="0.2">
      <c r="A359" s="66"/>
      <c r="B359" s="66"/>
      <c r="C359" s="66"/>
      <c r="D359" s="66"/>
      <c r="E359" s="66"/>
      <c r="F359" s="66"/>
      <c r="G359" s="66"/>
      <c r="H359" s="66"/>
      <c r="I359" s="66"/>
      <c r="J359" s="66"/>
      <c r="K359" s="66"/>
      <c r="L359" s="66"/>
      <c r="M359" s="66"/>
      <c r="N359" s="66"/>
      <c r="O359" s="66"/>
      <c r="P359" s="98"/>
      <c r="Q359" s="98"/>
      <c r="R359" s="98"/>
      <c r="S359" s="66"/>
      <c r="T359" s="66"/>
      <c r="U359" s="66"/>
      <c r="V359" s="66"/>
      <c r="W359" s="66"/>
      <c r="X359" s="66"/>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66"/>
      <c r="BC359" s="66"/>
      <c r="BD359" s="98"/>
    </row>
    <row r="360" spans="1:56" ht="15.75" customHeight="1" x14ac:dyDescent="0.2">
      <c r="A360" s="66"/>
      <c r="B360" s="66"/>
      <c r="C360" s="66"/>
      <c r="D360" s="66"/>
      <c r="E360" s="66"/>
      <c r="F360" s="66"/>
      <c r="G360" s="66"/>
      <c r="H360" s="66"/>
      <c r="I360" s="66"/>
      <c r="J360" s="66"/>
      <c r="K360" s="66"/>
      <c r="L360" s="66"/>
      <c r="M360" s="66"/>
      <c r="N360" s="66"/>
      <c r="O360" s="66"/>
      <c r="P360" s="98"/>
      <c r="Q360" s="98"/>
      <c r="R360" s="98"/>
      <c r="S360" s="66"/>
      <c r="T360" s="66"/>
      <c r="U360" s="66"/>
      <c r="V360" s="66"/>
      <c r="W360" s="66"/>
      <c r="X360" s="66"/>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66"/>
      <c r="BC360" s="66"/>
      <c r="BD360" s="98"/>
    </row>
    <row r="361" spans="1:56" ht="15.75" customHeight="1" x14ac:dyDescent="0.2">
      <c r="A361" s="66"/>
      <c r="B361" s="66"/>
      <c r="C361" s="66"/>
      <c r="D361" s="66"/>
      <c r="E361" s="66"/>
      <c r="F361" s="66"/>
      <c r="G361" s="66"/>
      <c r="H361" s="66"/>
      <c r="I361" s="66"/>
      <c r="J361" s="66"/>
      <c r="K361" s="66"/>
      <c r="L361" s="66"/>
      <c r="M361" s="66"/>
      <c r="N361" s="66"/>
      <c r="O361" s="66"/>
      <c r="P361" s="98"/>
      <c r="Q361" s="98"/>
      <c r="R361" s="98"/>
      <c r="S361" s="66"/>
      <c r="T361" s="66"/>
      <c r="U361" s="66"/>
      <c r="V361" s="66"/>
      <c r="W361" s="66"/>
      <c r="X361" s="66"/>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66"/>
      <c r="BC361" s="66"/>
      <c r="BD361" s="98"/>
    </row>
    <row r="362" spans="1:56" ht="15.75" customHeight="1" x14ac:dyDescent="0.2">
      <c r="A362" s="66"/>
      <c r="B362" s="66"/>
      <c r="C362" s="66"/>
      <c r="D362" s="66"/>
      <c r="E362" s="66"/>
      <c r="F362" s="66"/>
      <c r="G362" s="66"/>
      <c r="H362" s="66"/>
      <c r="I362" s="66"/>
      <c r="J362" s="66"/>
      <c r="K362" s="66"/>
      <c r="L362" s="66"/>
      <c r="M362" s="66"/>
      <c r="N362" s="66"/>
      <c r="O362" s="66"/>
      <c r="P362" s="98"/>
      <c r="Q362" s="98"/>
      <c r="R362" s="98"/>
      <c r="S362" s="66"/>
      <c r="T362" s="66"/>
      <c r="U362" s="66"/>
      <c r="V362" s="66"/>
      <c r="W362" s="66"/>
      <c r="X362" s="66"/>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66"/>
      <c r="BC362" s="66"/>
      <c r="BD362" s="98"/>
    </row>
    <row r="363" spans="1:56" ht="15.75" customHeight="1" x14ac:dyDescent="0.2">
      <c r="A363" s="66"/>
      <c r="B363" s="66"/>
      <c r="C363" s="66"/>
      <c r="D363" s="66"/>
      <c r="E363" s="66"/>
      <c r="F363" s="66"/>
      <c r="G363" s="66"/>
      <c r="H363" s="66"/>
      <c r="I363" s="66"/>
      <c r="J363" s="66"/>
      <c r="K363" s="66"/>
      <c r="L363" s="66"/>
      <c r="M363" s="66"/>
      <c r="N363" s="66"/>
      <c r="O363" s="66"/>
      <c r="P363" s="98"/>
      <c r="Q363" s="98"/>
      <c r="R363" s="98"/>
      <c r="S363" s="66"/>
      <c r="T363" s="66"/>
      <c r="U363" s="66"/>
      <c r="V363" s="66"/>
      <c r="W363" s="66"/>
      <c r="X363" s="66"/>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66"/>
      <c r="BC363" s="66"/>
      <c r="BD363" s="98"/>
    </row>
    <row r="364" spans="1:56" ht="15.75" customHeight="1" x14ac:dyDescent="0.2">
      <c r="A364" s="66"/>
      <c r="B364" s="66"/>
      <c r="C364" s="66"/>
      <c r="D364" s="66"/>
      <c r="E364" s="66"/>
      <c r="F364" s="66"/>
      <c r="G364" s="66"/>
      <c r="H364" s="66"/>
      <c r="I364" s="66"/>
      <c r="J364" s="66"/>
      <c r="K364" s="66"/>
      <c r="L364" s="66"/>
      <c r="M364" s="66"/>
      <c r="N364" s="66"/>
      <c r="O364" s="66"/>
      <c r="P364" s="98"/>
      <c r="Q364" s="98"/>
      <c r="R364" s="98"/>
      <c r="S364" s="66"/>
      <c r="T364" s="66"/>
      <c r="U364" s="66"/>
      <c r="V364" s="66"/>
      <c r="W364" s="66"/>
      <c r="X364" s="66"/>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66"/>
      <c r="BC364" s="66"/>
      <c r="BD364" s="98"/>
    </row>
    <row r="365" spans="1:56" ht="15.75" customHeight="1" x14ac:dyDescent="0.2">
      <c r="A365" s="66"/>
      <c r="B365" s="66"/>
      <c r="C365" s="66"/>
      <c r="D365" s="66"/>
      <c r="E365" s="66"/>
      <c r="F365" s="66"/>
      <c r="G365" s="66"/>
      <c r="H365" s="66"/>
      <c r="I365" s="66"/>
      <c r="J365" s="66"/>
      <c r="K365" s="66"/>
      <c r="L365" s="66"/>
      <c r="M365" s="66"/>
      <c r="N365" s="66"/>
      <c r="O365" s="66"/>
      <c r="P365" s="98"/>
      <c r="Q365" s="98"/>
      <c r="R365" s="98"/>
      <c r="S365" s="66"/>
      <c r="T365" s="66"/>
      <c r="U365" s="66"/>
      <c r="V365" s="66"/>
      <c r="W365" s="66"/>
      <c r="X365" s="66"/>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66"/>
      <c r="BC365" s="66"/>
      <c r="BD365" s="98"/>
    </row>
    <row r="366" spans="1:56" ht="15.75" customHeight="1" x14ac:dyDescent="0.2">
      <c r="A366" s="66"/>
      <c r="B366" s="66"/>
      <c r="C366" s="66"/>
      <c r="D366" s="66"/>
      <c r="E366" s="66"/>
      <c r="F366" s="66"/>
      <c r="G366" s="66"/>
      <c r="H366" s="66"/>
      <c r="I366" s="66"/>
      <c r="J366" s="66"/>
      <c r="K366" s="66"/>
      <c r="L366" s="66"/>
      <c r="M366" s="66"/>
      <c r="N366" s="66"/>
      <c r="O366" s="66"/>
      <c r="P366" s="98"/>
      <c r="Q366" s="98"/>
      <c r="R366" s="98"/>
      <c r="S366" s="66"/>
      <c r="T366" s="66"/>
      <c r="U366" s="66"/>
      <c r="V366" s="66"/>
      <c r="W366" s="66"/>
      <c r="X366" s="66"/>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66"/>
      <c r="BC366" s="66"/>
      <c r="BD366" s="98"/>
    </row>
    <row r="367" spans="1:56" ht="15.75" customHeight="1" x14ac:dyDescent="0.2">
      <c r="A367" s="66"/>
      <c r="B367" s="66"/>
      <c r="C367" s="66"/>
      <c r="D367" s="66"/>
      <c r="E367" s="66"/>
      <c r="F367" s="66"/>
      <c r="G367" s="66"/>
      <c r="H367" s="66"/>
      <c r="I367" s="66"/>
      <c r="J367" s="66"/>
      <c r="K367" s="66"/>
      <c r="L367" s="66"/>
      <c r="M367" s="66"/>
      <c r="N367" s="66"/>
      <c r="O367" s="66"/>
      <c r="P367" s="98"/>
      <c r="Q367" s="98"/>
      <c r="R367" s="98"/>
      <c r="S367" s="66"/>
      <c r="T367" s="66"/>
      <c r="U367" s="66"/>
      <c r="V367" s="66"/>
      <c r="W367" s="66"/>
      <c r="X367" s="66"/>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66"/>
      <c r="BC367" s="66"/>
      <c r="BD367" s="98"/>
    </row>
    <row r="368" spans="1:56" ht="15.75" customHeight="1" x14ac:dyDescent="0.2">
      <c r="A368" s="66"/>
      <c r="B368" s="66"/>
      <c r="C368" s="66"/>
      <c r="D368" s="66"/>
      <c r="E368" s="66"/>
      <c r="F368" s="66"/>
      <c r="G368" s="66"/>
      <c r="H368" s="66"/>
      <c r="I368" s="66"/>
      <c r="J368" s="66"/>
      <c r="K368" s="66"/>
      <c r="L368" s="66"/>
      <c r="M368" s="66"/>
      <c r="N368" s="66"/>
      <c r="O368" s="66"/>
      <c r="P368" s="98"/>
      <c r="Q368" s="98"/>
      <c r="R368" s="98"/>
      <c r="S368" s="66"/>
      <c r="T368" s="66"/>
      <c r="U368" s="66"/>
      <c r="V368" s="66"/>
      <c r="W368" s="66"/>
      <c r="X368" s="66"/>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66"/>
      <c r="BC368" s="66"/>
      <c r="BD368" s="98"/>
    </row>
    <row r="369" spans="1:56" ht="15.75" customHeight="1" x14ac:dyDescent="0.2">
      <c r="A369" s="66"/>
      <c r="B369" s="66"/>
      <c r="C369" s="66"/>
      <c r="D369" s="66"/>
      <c r="E369" s="66"/>
      <c r="F369" s="66"/>
      <c r="G369" s="66"/>
      <c r="H369" s="66"/>
      <c r="I369" s="66"/>
      <c r="J369" s="66"/>
      <c r="K369" s="66"/>
      <c r="L369" s="66"/>
      <c r="M369" s="66"/>
      <c r="N369" s="66"/>
      <c r="O369" s="66"/>
      <c r="P369" s="98"/>
      <c r="Q369" s="98"/>
      <c r="R369" s="98"/>
      <c r="S369" s="66"/>
      <c r="T369" s="66"/>
      <c r="U369" s="66"/>
      <c r="V369" s="66"/>
      <c r="W369" s="66"/>
      <c r="X369" s="66"/>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66"/>
      <c r="BC369" s="66"/>
      <c r="BD369" s="98"/>
    </row>
    <row r="370" spans="1:56" ht="15.75" customHeight="1" x14ac:dyDescent="0.2">
      <c r="A370" s="66"/>
      <c r="B370" s="66"/>
      <c r="C370" s="66"/>
      <c r="D370" s="66"/>
      <c r="E370" s="66"/>
      <c r="F370" s="66"/>
      <c r="G370" s="66"/>
      <c r="H370" s="66"/>
      <c r="I370" s="66"/>
      <c r="J370" s="66"/>
      <c r="K370" s="66"/>
      <c r="L370" s="66"/>
      <c r="M370" s="66"/>
      <c r="N370" s="66"/>
      <c r="O370" s="66"/>
      <c r="P370" s="98"/>
      <c r="Q370" s="98"/>
      <c r="R370" s="98"/>
      <c r="S370" s="66"/>
      <c r="T370" s="66"/>
      <c r="U370" s="66"/>
      <c r="V370" s="66"/>
      <c r="W370" s="66"/>
      <c r="X370" s="66"/>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66"/>
      <c r="BC370" s="66"/>
      <c r="BD370" s="98"/>
    </row>
    <row r="371" spans="1:56" ht="15.75" customHeight="1" x14ac:dyDescent="0.2">
      <c r="A371" s="66"/>
      <c r="B371" s="66"/>
      <c r="C371" s="66"/>
      <c r="D371" s="66"/>
      <c r="E371" s="66"/>
      <c r="F371" s="66"/>
      <c r="G371" s="66"/>
      <c r="H371" s="66"/>
      <c r="I371" s="66"/>
      <c r="J371" s="66"/>
      <c r="K371" s="66"/>
      <c r="L371" s="66"/>
      <c r="M371" s="66"/>
      <c r="N371" s="66"/>
      <c r="O371" s="66"/>
      <c r="P371" s="98"/>
      <c r="Q371" s="98"/>
      <c r="R371" s="98"/>
      <c r="S371" s="66"/>
      <c r="T371" s="66"/>
      <c r="U371" s="66"/>
      <c r="V371" s="66"/>
      <c r="W371" s="66"/>
      <c r="X371" s="66"/>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66"/>
      <c r="BC371" s="66"/>
      <c r="BD371" s="98"/>
    </row>
    <row r="372" spans="1:56" ht="15.75" customHeight="1" x14ac:dyDescent="0.2">
      <c r="A372" s="66"/>
      <c r="B372" s="66"/>
      <c r="C372" s="66"/>
      <c r="D372" s="66"/>
      <c r="E372" s="66"/>
      <c r="F372" s="66"/>
      <c r="G372" s="66"/>
      <c r="H372" s="66"/>
      <c r="I372" s="66"/>
      <c r="J372" s="66"/>
      <c r="K372" s="66"/>
      <c r="L372" s="66"/>
      <c r="M372" s="66"/>
      <c r="N372" s="66"/>
      <c r="O372" s="66"/>
      <c r="P372" s="98"/>
      <c r="Q372" s="98"/>
      <c r="R372" s="98"/>
      <c r="S372" s="66"/>
      <c r="T372" s="66"/>
      <c r="U372" s="66"/>
      <c r="V372" s="66"/>
      <c r="W372" s="66"/>
      <c r="X372" s="66"/>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66"/>
      <c r="BC372" s="66"/>
      <c r="BD372" s="98"/>
    </row>
    <row r="373" spans="1:56" ht="15.75" customHeight="1" x14ac:dyDescent="0.2">
      <c r="A373" s="66"/>
      <c r="B373" s="66"/>
      <c r="C373" s="66"/>
      <c r="D373" s="66"/>
      <c r="E373" s="66"/>
      <c r="F373" s="66"/>
      <c r="G373" s="66"/>
      <c r="H373" s="66"/>
      <c r="I373" s="66"/>
      <c r="J373" s="66"/>
      <c r="K373" s="66"/>
      <c r="L373" s="66"/>
      <c r="M373" s="66"/>
      <c r="N373" s="66"/>
      <c r="O373" s="66"/>
      <c r="P373" s="98"/>
      <c r="Q373" s="98"/>
      <c r="R373" s="98"/>
      <c r="S373" s="66"/>
      <c r="T373" s="66"/>
      <c r="U373" s="66"/>
      <c r="V373" s="66"/>
      <c r="W373" s="66"/>
      <c r="X373" s="66"/>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66"/>
      <c r="BC373" s="66"/>
      <c r="BD373" s="98"/>
    </row>
    <row r="374" spans="1:56" ht="15.75" customHeight="1" x14ac:dyDescent="0.2">
      <c r="A374" s="66"/>
      <c r="B374" s="66"/>
      <c r="C374" s="66"/>
      <c r="D374" s="66"/>
      <c r="E374" s="66"/>
      <c r="F374" s="66"/>
      <c r="G374" s="66"/>
      <c r="H374" s="66"/>
      <c r="I374" s="66"/>
      <c r="J374" s="66"/>
      <c r="K374" s="66"/>
      <c r="L374" s="66"/>
      <c r="M374" s="66"/>
      <c r="N374" s="66"/>
      <c r="O374" s="66"/>
      <c r="P374" s="98"/>
      <c r="Q374" s="98"/>
      <c r="R374" s="98"/>
      <c r="S374" s="66"/>
      <c r="T374" s="66"/>
      <c r="U374" s="66"/>
      <c r="V374" s="66"/>
      <c r="W374" s="66"/>
      <c r="X374" s="66"/>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66"/>
      <c r="BC374" s="66"/>
      <c r="BD374" s="98"/>
    </row>
    <row r="375" spans="1:56" ht="15.75" customHeight="1" x14ac:dyDescent="0.2">
      <c r="A375" s="66"/>
      <c r="B375" s="66"/>
      <c r="C375" s="66"/>
      <c r="D375" s="66"/>
      <c r="E375" s="66"/>
      <c r="F375" s="66"/>
      <c r="G375" s="66"/>
      <c r="H375" s="66"/>
      <c r="I375" s="66"/>
      <c r="J375" s="66"/>
      <c r="K375" s="66"/>
      <c r="L375" s="66"/>
      <c r="M375" s="66"/>
      <c r="N375" s="66"/>
      <c r="O375" s="66"/>
      <c r="P375" s="98"/>
      <c r="Q375" s="98"/>
      <c r="R375" s="98"/>
      <c r="S375" s="66"/>
      <c r="T375" s="66"/>
      <c r="U375" s="66"/>
      <c r="V375" s="66"/>
      <c r="W375" s="66"/>
      <c r="X375" s="66"/>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66"/>
      <c r="BC375" s="66"/>
      <c r="BD375" s="98"/>
    </row>
    <row r="376" spans="1:56" ht="15.75" customHeight="1" x14ac:dyDescent="0.2">
      <c r="A376" s="66"/>
      <c r="B376" s="66"/>
      <c r="C376" s="66"/>
      <c r="D376" s="66"/>
      <c r="E376" s="66"/>
      <c r="F376" s="66"/>
      <c r="G376" s="66"/>
      <c r="H376" s="66"/>
      <c r="I376" s="66"/>
      <c r="J376" s="66"/>
      <c r="K376" s="66"/>
      <c r="L376" s="66"/>
      <c r="M376" s="66"/>
      <c r="N376" s="66"/>
      <c r="O376" s="66"/>
      <c r="P376" s="98"/>
      <c r="Q376" s="98"/>
      <c r="R376" s="98"/>
      <c r="S376" s="66"/>
      <c r="T376" s="66"/>
      <c r="U376" s="66"/>
      <c r="V376" s="66"/>
      <c r="W376" s="66"/>
      <c r="X376" s="66"/>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66"/>
      <c r="BC376" s="66"/>
      <c r="BD376" s="98"/>
    </row>
    <row r="377" spans="1:56" ht="15.75" customHeight="1" x14ac:dyDescent="0.2">
      <c r="A377" s="66"/>
      <c r="B377" s="66"/>
      <c r="C377" s="66"/>
      <c r="D377" s="66"/>
      <c r="E377" s="66"/>
      <c r="F377" s="66"/>
      <c r="G377" s="66"/>
      <c r="H377" s="66"/>
      <c r="I377" s="66"/>
      <c r="J377" s="66"/>
      <c r="K377" s="66"/>
      <c r="L377" s="66"/>
      <c r="M377" s="66"/>
      <c r="N377" s="66"/>
      <c r="O377" s="66"/>
      <c r="P377" s="98"/>
      <c r="Q377" s="98"/>
      <c r="R377" s="98"/>
      <c r="S377" s="66"/>
      <c r="T377" s="66"/>
      <c r="U377" s="66"/>
      <c r="V377" s="66"/>
      <c r="W377" s="66"/>
      <c r="X377" s="66"/>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66"/>
      <c r="BC377" s="66"/>
      <c r="BD377" s="98"/>
    </row>
    <row r="378" spans="1:56" ht="15.75" customHeight="1" x14ac:dyDescent="0.2">
      <c r="A378" s="66"/>
      <c r="B378" s="66"/>
      <c r="C378" s="66"/>
      <c r="D378" s="66"/>
      <c r="E378" s="66"/>
      <c r="F378" s="66"/>
      <c r="G378" s="66"/>
      <c r="H378" s="66"/>
      <c r="I378" s="66"/>
      <c r="J378" s="66"/>
      <c r="K378" s="66"/>
      <c r="L378" s="66"/>
      <c r="M378" s="66"/>
      <c r="N378" s="66"/>
      <c r="O378" s="66"/>
      <c r="P378" s="98"/>
      <c r="Q378" s="98"/>
      <c r="R378" s="98"/>
      <c r="S378" s="66"/>
      <c r="T378" s="66"/>
      <c r="U378" s="66"/>
      <c r="V378" s="66"/>
      <c r="W378" s="66"/>
      <c r="X378" s="66"/>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66"/>
      <c r="BC378" s="66"/>
      <c r="BD378" s="98"/>
    </row>
    <row r="379" spans="1:56" ht="15.75" customHeight="1" x14ac:dyDescent="0.2">
      <c r="A379" s="66"/>
      <c r="B379" s="66"/>
      <c r="C379" s="66"/>
      <c r="D379" s="66"/>
      <c r="E379" s="66"/>
      <c r="F379" s="66"/>
      <c r="G379" s="66"/>
      <c r="H379" s="66"/>
      <c r="I379" s="66"/>
      <c r="J379" s="66"/>
      <c r="K379" s="66"/>
      <c r="L379" s="66"/>
      <c r="M379" s="66"/>
      <c r="N379" s="66"/>
      <c r="O379" s="66"/>
      <c r="P379" s="98"/>
      <c r="Q379" s="98"/>
      <c r="R379" s="98"/>
      <c r="S379" s="66"/>
      <c r="T379" s="66"/>
      <c r="U379" s="66"/>
      <c r="V379" s="66"/>
      <c r="W379" s="66"/>
      <c r="X379" s="66"/>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66"/>
      <c r="BC379" s="66"/>
      <c r="BD379" s="98"/>
    </row>
    <row r="380" spans="1:56" ht="15.75" customHeight="1" x14ac:dyDescent="0.2">
      <c r="A380" s="66"/>
      <c r="B380" s="66"/>
      <c r="C380" s="66"/>
      <c r="D380" s="66"/>
      <c r="E380" s="66"/>
      <c r="F380" s="66"/>
      <c r="G380" s="66"/>
      <c r="H380" s="66"/>
      <c r="I380" s="66"/>
      <c r="J380" s="66"/>
      <c r="K380" s="66"/>
      <c r="L380" s="66"/>
      <c r="M380" s="66"/>
      <c r="N380" s="66"/>
      <c r="O380" s="66"/>
      <c r="P380" s="98"/>
      <c r="Q380" s="98"/>
      <c r="R380" s="98"/>
      <c r="S380" s="66"/>
      <c r="T380" s="66"/>
      <c r="U380" s="66"/>
      <c r="V380" s="66"/>
      <c r="W380" s="66"/>
      <c r="X380" s="66"/>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66"/>
      <c r="BC380" s="66"/>
      <c r="BD380" s="98"/>
    </row>
    <row r="381" spans="1:56" ht="15.75" customHeight="1" x14ac:dyDescent="0.2">
      <c r="A381" s="66"/>
      <c r="B381" s="66"/>
      <c r="C381" s="66"/>
      <c r="D381" s="66"/>
      <c r="E381" s="66"/>
      <c r="F381" s="66"/>
      <c r="G381" s="66"/>
      <c r="H381" s="66"/>
      <c r="I381" s="66"/>
      <c r="J381" s="66"/>
      <c r="K381" s="66"/>
      <c r="L381" s="66"/>
      <c r="M381" s="66"/>
      <c r="N381" s="66"/>
      <c r="O381" s="66"/>
      <c r="P381" s="98"/>
      <c r="Q381" s="98"/>
      <c r="R381" s="98"/>
      <c r="S381" s="66"/>
      <c r="T381" s="66"/>
      <c r="U381" s="66"/>
      <c r="V381" s="66"/>
      <c r="W381" s="66"/>
      <c r="X381" s="66"/>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66"/>
      <c r="BC381" s="66"/>
      <c r="BD381" s="98"/>
    </row>
    <row r="382" spans="1:56" ht="15.75" customHeight="1" x14ac:dyDescent="0.2">
      <c r="A382" s="66"/>
      <c r="B382" s="66"/>
      <c r="C382" s="66"/>
      <c r="D382" s="66"/>
      <c r="E382" s="66"/>
      <c r="F382" s="66"/>
      <c r="G382" s="66"/>
      <c r="H382" s="66"/>
      <c r="I382" s="66"/>
      <c r="J382" s="66"/>
      <c r="K382" s="66"/>
      <c r="L382" s="66"/>
      <c r="M382" s="66"/>
      <c r="N382" s="66"/>
      <c r="O382" s="66"/>
      <c r="P382" s="98"/>
      <c r="Q382" s="98"/>
      <c r="R382" s="98"/>
      <c r="S382" s="66"/>
      <c r="T382" s="66"/>
      <c r="U382" s="66"/>
      <c r="V382" s="66"/>
      <c r="W382" s="66"/>
      <c r="X382" s="66"/>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66"/>
      <c r="BC382" s="66"/>
      <c r="BD382" s="98"/>
    </row>
    <row r="383" spans="1:56" ht="15.75" customHeight="1" x14ac:dyDescent="0.2">
      <c r="A383" s="66"/>
      <c r="B383" s="66"/>
      <c r="C383" s="66"/>
      <c r="D383" s="66"/>
      <c r="E383" s="66"/>
      <c r="F383" s="66"/>
      <c r="G383" s="66"/>
      <c r="H383" s="66"/>
      <c r="I383" s="66"/>
      <c r="J383" s="66"/>
      <c r="K383" s="66"/>
      <c r="L383" s="66"/>
      <c r="M383" s="66"/>
      <c r="N383" s="66"/>
      <c r="O383" s="66"/>
      <c r="P383" s="98"/>
      <c r="Q383" s="98"/>
      <c r="R383" s="98"/>
      <c r="S383" s="66"/>
      <c r="T383" s="66"/>
      <c r="U383" s="66"/>
      <c r="V383" s="66"/>
      <c r="W383" s="66"/>
      <c r="X383" s="66"/>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66"/>
      <c r="BC383" s="66"/>
      <c r="BD383" s="98"/>
    </row>
    <row r="384" spans="1:56" ht="15.75" customHeight="1" x14ac:dyDescent="0.2">
      <c r="A384" s="66"/>
      <c r="B384" s="66"/>
      <c r="C384" s="66"/>
      <c r="D384" s="66"/>
      <c r="E384" s="66"/>
      <c r="F384" s="66"/>
      <c r="G384" s="66"/>
      <c r="H384" s="66"/>
      <c r="I384" s="66"/>
      <c r="J384" s="66"/>
      <c r="K384" s="66"/>
      <c r="L384" s="66"/>
      <c r="M384" s="66"/>
      <c r="N384" s="66"/>
      <c r="O384" s="66"/>
      <c r="P384" s="98"/>
      <c r="Q384" s="98"/>
      <c r="R384" s="98"/>
      <c r="S384" s="66"/>
      <c r="T384" s="66"/>
      <c r="U384" s="66"/>
      <c r="V384" s="66"/>
      <c r="W384" s="66"/>
      <c r="X384" s="66"/>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66"/>
      <c r="BC384" s="66"/>
      <c r="BD384" s="98"/>
    </row>
    <row r="385" spans="1:56" ht="15.75" customHeight="1" x14ac:dyDescent="0.2">
      <c r="A385" s="66"/>
      <c r="B385" s="66"/>
      <c r="C385" s="66"/>
      <c r="D385" s="66"/>
      <c r="E385" s="66"/>
      <c r="F385" s="66"/>
      <c r="G385" s="66"/>
      <c r="H385" s="66"/>
      <c r="I385" s="66"/>
      <c r="J385" s="66"/>
      <c r="K385" s="66"/>
      <c r="L385" s="66"/>
      <c r="M385" s="66"/>
      <c r="N385" s="66"/>
      <c r="O385" s="66"/>
      <c r="P385" s="98"/>
      <c r="Q385" s="98"/>
      <c r="R385" s="98"/>
      <c r="S385" s="66"/>
      <c r="T385" s="66"/>
      <c r="U385" s="66"/>
      <c r="V385" s="66"/>
      <c r="W385" s="66"/>
      <c r="X385" s="66"/>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66"/>
      <c r="BC385" s="66"/>
      <c r="BD385" s="98"/>
    </row>
    <row r="386" spans="1:56" ht="15.75" customHeight="1" x14ac:dyDescent="0.2">
      <c r="A386" s="66"/>
      <c r="B386" s="66"/>
      <c r="C386" s="66"/>
      <c r="D386" s="66"/>
      <c r="E386" s="66"/>
      <c r="F386" s="66"/>
      <c r="G386" s="66"/>
      <c r="H386" s="66"/>
      <c r="I386" s="66"/>
      <c r="J386" s="66"/>
      <c r="K386" s="66"/>
      <c r="L386" s="66"/>
      <c r="M386" s="66"/>
      <c r="N386" s="66"/>
      <c r="O386" s="66"/>
      <c r="P386" s="98"/>
      <c r="Q386" s="98"/>
      <c r="R386" s="98"/>
      <c r="S386" s="66"/>
      <c r="T386" s="66"/>
      <c r="U386" s="66"/>
      <c r="V386" s="66"/>
      <c r="W386" s="66"/>
      <c r="X386" s="66"/>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66"/>
      <c r="BC386" s="66"/>
      <c r="BD386" s="98"/>
    </row>
    <row r="387" spans="1:56" ht="15.75" customHeight="1" x14ac:dyDescent="0.2">
      <c r="A387" s="66"/>
      <c r="B387" s="66"/>
      <c r="C387" s="66"/>
      <c r="D387" s="66"/>
      <c r="E387" s="66"/>
      <c r="F387" s="66"/>
      <c r="G387" s="66"/>
      <c r="H387" s="66"/>
      <c r="I387" s="66"/>
      <c r="J387" s="66"/>
      <c r="K387" s="66"/>
      <c r="L387" s="66"/>
      <c r="M387" s="66"/>
      <c r="N387" s="66"/>
      <c r="O387" s="66"/>
      <c r="P387" s="98"/>
      <c r="Q387" s="98"/>
      <c r="R387" s="98"/>
      <c r="S387" s="66"/>
      <c r="T387" s="66"/>
      <c r="U387" s="66"/>
      <c r="V387" s="66"/>
      <c r="W387" s="66"/>
      <c r="X387" s="66"/>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66"/>
      <c r="BC387" s="66"/>
      <c r="BD387" s="98"/>
    </row>
    <row r="388" spans="1:56" ht="15.75" customHeight="1" x14ac:dyDescent="0.2">
      <c r="A388" s="66"/>
      <c r="B388" s="66"/>
      <c r="C388" s="66"/>
      <c r="D388" s="66"/>
      <c r="E388" s="66"/>
      <c r="F388" s="66"/>
      <c r="G388" s="66"/>
      <c r="H388" s="66"/>
      <c r="I388" s="66"/>
      <c r="J388" s="66"/>
      <c r="K388" s="66"/>
      <c r="L388" s="66"/>
      <c r="M388" s="66"/>
      <c r="N388" s="66"/>
      <c r="O388" s="66"/>
      <c r="P388" s="98"/>
      <c r="Q388" s="98"/>
      <c r="R388" s="98"/>
      <c r="S388" s="66"/>
      <c r="T388" s="66"/>
      <c r="U388" s="66"/>
      <c r="V388" s="66"/>
      <c r="W388" s="66"/>
      <c r="X388" s="66"/>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66"/>
      <c r="BC388" s="66"/>
      <c r="BD388" s="98"/>
    </row>
    <row r="389" spans="1:56" ht="15.75" customHeight="1" x14ac:dyDescent="0.2">
      <c r="A389" s="66"/>
      <c r="B389" s="66"/>
      <c r="C389" s="66"/>
      <c r="D389" s="66"/>
      <c r="E389" s="66"/>
      <c r="F389" s="66"/>
      <c r="G389" s="66"/>
      <c r="H389" s="66"/>
      <c r="I389" s="66"/>
      <c r="J389" s="66"/>
      <c r="K389" s="66"/>
      <c r="L389" s="66"/>
      <c r="M389" s="66"/>
      <c r="N389" s="66"/>
      <c r="O389" s="66"/>
      <c r="P389" s="98"/>
      <c r="Q389" s="98"/>
      <c r="R389" s="98"/>
      <c r="S389" s="66"/>
      <c r="T389" s="66"/>
      <c r="U389" s="66"/>
      <c r="V389" s="66"/>
      <c r="W389" s="66"/>
      <c r="X389" s="66"/>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66"/>
      <c r="BC389" s="66"/>
      <c r="BD389" s="98"/>
    </row>
    <row r="390" spans="1:56" ht="15.75" customHeight="1" x14ac:dyDescent="0.2">
      <c r="A390" s="66"/>
      <c r="B390" s="66"/>
      <c r="C390" s="66"/>
      <c r="D390" s="66"/>
      <c r="E390" s="66"/>
      <c r="F390" s="66"/>
      <c r="G390" s="66"/>
      <c r="H390" s="66"/>
      <c r="I390" s="66"/>
      <c r="J390" s="66"/>
      <c r="K390" s="66"/>
      <c r="L390" s="66"/>
      <c r="M390" s="66"/>
      <c r="N390" s="66"/>
      <c r="O390" s="66"/>
      <c r="P390" s="98"/>
      <c r="Q390" s="98"/>
      <c r="R390" s="98"/>
      <c r="S390" s="66"/>
      <c r="T390" s="66"/>
      <c r="U390" s="66"/>
      <c r="V390" s="66"/>
      <c r="W390" s="66"/>
      <c r="X390" s="66"/>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66"/>
      <c r="BC390" s="66"/>
      <c r="BD390" s="98"/>
    </row>
    <row r="391" spans="1:56" ht="15.75" customHeight="1" x14ac:dyDescent="0.2">
      <c r="A391" s="66"/>
      <c r="B391" s="66"/>
      <c r="C391" s="66"/>
      <c r="D391" s="66"/>
      <c r="E391" s="66"/>
      <c r="F391" s="66"/>
      <c r="G391" s="66"/>
      <c r="H391" s="66"/>
      <c r="I391" s="66"/>
      <c r="J391" s="66"/>
      <c r="K391" s="66"/>
      <c r="L391" s="66"/>
      <c r="M391" s="66"/>
      <c r="N391" s="66"/>
      <c r="O391" s="66"/>
      <c r="P391" s="98"/>
      <c r="Q391" s="98"/>
      <c r="R391" s="98"/>
      <c r="S391" s="66"/>
      <c r="T391" s="66"/>
      <c r="U391" s="66"/>
      <c r="V391" s="66"/>
      <c r="W391" s="66"/>
      <c r="X391" s="66"/>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66"/>
      <c r="BC391" s="66"/>
      <c r="BD391" s="98"/>
    </row>
    <row r="392" spans="1:56" ht="15.75" customHeight="1" x14ac:dyDescent="0.2">
      <c r="A392" s="66"/>
      <c r="B392" s="66"/>
      <c r="C392" s="66"/>
      <c r="D392" s="66"/>
      <c r="E392" s="66"/>
      <c r="F392" s="66"/>
      <c r="G392" s="66"/>
      <c r="H392" s="66"/>
      <c r="I392" s="66"/>
      <c r="J392" s="66"/>
      <c r="K392" s="66"/>
      <c r="L392" s="66"/>
      <c r="M392" s="66"/>
      <c r="N392" s="66"/>
      <c r="O392" s="66"/>
      <c r="P392" s="98"/>
      <c r="Q392" s="98"/>
      <c r="R392" s="98"/>
      <c r="S392" s="66"/>
      <c r="T392" s="66"/>
      <c r="U392" s="66"/>
      <c r="V392" s="66"/>
      <c r="W392" s="66"/>
      <c r="X392" s="66"/>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66"/>
      <c r="BC392" s="66"/>
      <c r="BD392" s="98"/>
    </row>
    <row r="393" spans="1:56" ht="15.75" customHeight="1" x14ac:dyDescent="0.2">
      <c r="A393" s="66"/>
      <c r="B393" s="66"/>
      <c r="C393" s="66"/>
      <c r="D393" s="66"/>
      <c r="E393" s="66"/>
      <c r="F393" s="66"/>
      <c r="G393" s="66"/>
      <c r="H393" s="66"/>
      <c r="I393" s="66"/>
      <c r="J393" s="66"/>
      <c r="K393" s="66"/>
      <c r="L393" s="66"/>
      <c r="M393" s="66"/>
      <c r="N393" s="66"/>
      <c r="O393" s="66"/>
      <c r="P393" s="98"/>
      <c r="Q393" s="98"/>
      <c r="R393" s="98"/>
      <c r="S393" s="66"/>
      <c r="T393" s="66"/>
      <c r="U393" s="66"/>
      <c r="V393" s="66"/>
      <c r="W393" s="66"/>
      <c r="X393" s="66"/>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66"/>
      <c r="BC393" s="66"/>
      <c r="BD393" s="98"/>
    </row>
    <row r="394" spans="1:56" ht="15.75" customHeight="1" x14ac:dyDescent="0.2">
      <c r="A394" s="66"/>
      <c r="B394" s="66"/>
      <c r="C394" s="66"/>
      <c r="D394" s="66"/>
      <c r="E394" s="66"/>
      <c r="F394" s="66"/>
      <c r="G394" s="66"/>
      <c r="H394" s="66"/>
      <c r="I394" s="66"/>
      <c r="J394" s="66"/>
      <c r="K394" s="66"/>
      <c r="L394" s="66"/>
      <c r="M394" s="66"/>
      <c r="N394" s="66"/>
      <c r="O394" s="66"/>
      <c r="P394" s="98"/>
      <c r="Q394" s="98"/>
      <c r="R394" s="98"/>
      <c r="S394" s="66"/>
      <c r="T394" s="66"/>
      <c r="U394" s="66"/>
      <c r="V394" s="66"/>
      <c r="W394" s="66"/>
      <c r="X394" s="66"/>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66"/>
      <c r="BC394" s="66"/>
      <c r="BD394" s="98"/>
    </row>
    <row r="395" spans="1:56" ht="15.75" customHeight="1" x14ac:dyDescent="0.2">
      <c r="A395" s="66"/>
      <c r="B395" s="66"/>
      <c r="C395" s="66"/>
      <c r="D395" s="66"/>
      <c r="E395" s="66"/>
      <c r="F395" s="66"/>
      <c r="G395" s="66"/>
      <c r="H395" s="66"/>
      <c r="I395" s="66"/>
      <c r="J395" s="66"/>
      <c r="K395" s="66"/>
      <c r="L395" s="66"/>
      <c r="M395" s="66"/>
      <c r="N395" s="66"/>
      <c r="O395" s="66"/>
      <c r="P395" s="98"/>
      <c r="Q395" s="98"/>
      <c r="R395" s="98"/>
      <c r="S395" s="66"/>
      <c r="T395" s="66"/>
      <c r="U395" s="66"/>
      <c r="V395" s="66"/>
      <c r="W395" s="66"/>
      <c r="X395" s="66"/>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66"/>
      <c r="BC395" s="66"/>
      <c r="BD395" s="98"/>
    </row>
    <row r="396" spans="1:56" ht="15.75" customHeight="1" x14ac:dyDescent="0.2">
      <c r="A396" s="66"/>
      <c r="B396" s="66"/>
      <c r="C396" s="66"/>
      <c r="D396" s="66"/>
      <c r="E396" s="66"/>
      <c r="F396" s="66"/>
      <c r="G396" s="66"/>
      <c r="H396" s="66"/>
      <c r="I396" s="66"/>
      <c r="J396" s="66"/>
      <c r="K396" s="66"/>
      <c r="L396" s="66"/>
      <c r="M396" s="66"/>
      <c r="N396" s="66"/>
      <c r="O396" s="66"/>
      <c r="P396" s="98"/>
      <c r="Q396" s="98"/>
      <c r="R396" s="98"/>
      <c r="S396" s="66"/>
      <c r="T396" s="66"/>
      <c r="U396" s="66"/>
      <c r="V396" s="66"/>
      <c r="W396" s="66"/>
      <c r="X396" s="66"/>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66"/>
      <c r="BC396" s="66"/>
      <c r="BD396" s="98"/>
    </row>
    <row r="397" spans="1:56" ht="15.75" customHeight="1" x14ac:dyDescent="0.2">
      <c r="A397" s="66"/>
      <c r="B397" s="66"/>
      <c r="C397" s="66"/>
      <c r="D397" s="66"/>
      <c r="E397" s="66"/>
      <c r="F397" s="66"/>
      <c r="G397" s="66"/>
      <c r="H397" s="66"/>
      <c r="I397" s="66"/>
      <c r="J397" s="66"/>
      <c r="K397" s="66"/>
      <c r="L397" s="66"/>
      <c r="M397" s="66"/>
      <c r="N397" s="66"/>
      <c r="O397" s="66"/>
      <c r="P397" s="98"/>
      <c r="Q397" s="98"/>
      <c r="R397" s="98"/>
      <c r="S397" s="66"/>
      <c r="T397" s="66"/>
      <c r="U397" s="66"/>
      <c r="V397" s="66"/>
      <c r="W397" s="66"/>
      <c r="X397" s="66"/>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66"/>
      <c r="BC397" s="66"/>
      <c r="BD397" s="98"/>
    </row>
    <row r="398" spans="1:56" ht="15.75" customHeight="1" x14ac:dyDescent="0.2">
      <c r="A398" s="66"/>
      <c r="B398" s="66"/>
      <c r="C398" s="66"/>
      <c r="D398" s="66"/>
      <c r="E398" s="66"/>
      <c r="F398" s="66"/>
      <c r="G398" s="66"/>
      <c r="H398" s="66"/>
      <c r="I398" s="66"/>
      <c r="J398" s="66"/>
      <c r="K398" s="66"/>
      <c r="L398" s="66"/>
      <c r="M398" s="66"/>
      <c r="N398" s="66"/>
      <c r="O398" s="66"/>
      <c r="P398" s="98"/>
      <c r="Q398" s="98"/>
      <c r="R398" s="98"/>
      <c r="S398" s="66"/>
      <c r="T398" s="66"/>
      <c r="U398" s="66"/>
      <c r="V398" s="66"/>
      <c r="W398" s="66"/>
      <c r="X398" s="66"/>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66"/>
      <c r="BC398" s="66"/>
      <c r="BD398" s="98"/>
    </row>
    <row r="399" spans="1:56" ht="15.75" customHeight="1" x14ac:dyDescent="0.2">
      <c r="A399" s="66"/>
      <c r="B399" s="66"/>
      <c r="C399" s="66"/>
      <c r="D399" s="66"/>
      <c r="E399" s="66"/>
      <c r="F399" s="66"/>
      <c r="G399" s="66"/>
      <c r="H399" s="66"/>
      <c r="I399" s="66"/>
      <c r="J399" s="66"/>
      <c r="K399" s="66"/>
      <c r="L399" s="66"/>
      <c r="M399" s="66"/>
      <c r="N399" s="66"/>
      <c r="O399" s="66"/>
      <c r="P399" s="98"/>
      <c r="Q399" s="98"/>
      <c r="R399" s="98"/>
      <c r="S399" s="66"/>
      <c r="T399" s="66"/>
      <c r="U399" s="66"/>
      <c r="V399" s="66"/>
      <c r="W399" s="66"/>
      <c r="X399" s="66"/>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66"/>
      <c r="BC399" s="66"/>
      <c r="BD399" s="98"/>
    </row>
    <row r="400" spans="1:56" ht="15.75" customHeight="1" x14ac:dyDescent="0.2">
      <c r="A400" s="66"/>
      <c r="B400" s="66"/>
      <c r="C400" s="66"/>
      <c r="D400" s="66"/>
      <c r="E400" s="66"/>
      <c r="F400" s="66"/>
      <c r="G400" s="66"/>
      <c r="H400" s="66"/>
      <c r="I400" s="66"/>
      <c r="J400" s="66"/>
      <c r="K400" s="66"/>
      <c r="L400" s="66"/>
      <c r="M400" s="66"/>
      <c r="N400" s="66"/>
      <c r="O400" s="66"/>
      <c r="P400" s="98"/>
      <c r="Q400" s="98"/>
      <c r="R400" s="98"/>
      <c r="S400" s="66"/>
      <c r="T400" s="66"/>
      <c r="U400" s="66"/>
      <c r="V400" s="66"/>
      <c r="W400" s="66"/>
      <c r="X400" s="66"/>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66"/>
      <c r="BC400" s="66"/>
      <c r="BD400" s="98"/>
    </row>
    <row r="401" spans="1:56" ht="15.75" customHeight="1" x14ac:dyDescent="0.2">
      <c r="A401" s="66"/>
      <c r="B401" s="66"/>
      <c r="C401" s="66"/>
      <c r="D401" s="66"/>
      <c r="E401" s="66"/>
      <c r="F401" s="66"/>
      <c r="G401" s="66"/>
      <c r="H401" s="66"/>
      <c r="I401" s="66"/>
      <c r="J401" s="66"/>
      <c r="K401" s="66"/>
      <c r="L401" s="66"/>
      <c r="M401" s="66"/>
      <c r="N401" s="66"/>
      <c r="O401" s="66"/>
      <c r="P401" s="98"/>
      <c r="Q401" s="98"/>
      <c r="R401" s="98"/>
      <c r="S401" s="66"/>
      <c r="T401" s="66"/>
      <c r="U401" s="66"/>
      <c r="V401" s="66"/>
      <c r="W401" s="66"/>
      <c r="X401" s="66"/>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66"/>
      <c r="BC401" s="66"/>
      <c r="BD401" s="98"/>
    </row>
    <row r="402" spans="1:56" ht="15.75" customHeight="1" x14ac:dyDescent="0.2">
      <c r="A402" s="66"/>
      <c r="B402" s="66"/>
      <c r="C402" s="66"/>
      <c r="D402" s="66"/>
      <c r="E402" s="66"/>
      <c r="F402" s="66"/>
      <c r="G402" s="66"/>
      <c r="H402" s="66"/>
      <c r="I402" s="66"/>
      <c r="J402" s="66"/>
      <c r="K402" s="66"/>
      <c r="L402" s="66"/>
      <c r="M402" s="66"/>
      <c r="N402" s="66"/>
      <c r="O402" s="66"/>
      <c r="P402" s="98"/>
      <c r="Q402" s="98"/>
      <c r="R402" s="98"/>
      <c r="S402" s="66"/>
      <c r="T402" s="66"/>
      <c r="U402" s="66"/>
      <c r="V402" s="66"/>
      <c r="W402" s="66"/>
      <c r="X402" s="66"/>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66"/>
      <c r="BC402" s="66"/>
      <c r="BD402" s="98"/>
    </row>
    <row r="403" spans="1:56" ht="15.75" customHeight="1" x14ac:dyDescent="0.2">
      <c r="A403" s="66"/>
      <c r="B403" s="66"/>
      <c r="C403" s="66"/>
      <c r="D403" s="66"/>
      <c r="E403" s="66"/>
      <c r="F403" s="66"/>
      <c r="G403" s="66"/>
      <c r="H403" s="66"/>
      <c r="I403" s="66"/>
      <c r="J403" s="66"/>
      <c r="K403" s="66"/>
      <c r="L403" s="66"/>
      <c r="M403" s="66"/>
      <c r="N403" s="66"/>
      <c r="O403" s="66"/>
      <c r="P403" s="98"/>
      <c r="Q403" s="98"/>
      <c r="R403" s="98"/>
      <c r="S403" s="66"/>
      <c r="T403" s="66"/>
      <c r="U403" s="66"/>
      <c r="V403" s="66"/>
      <c r="W403" s="66"/>
      <c r="X403" s="66"/>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66"/>
      <c r="BC403" s="66"/>
      <c r="BD403" s="98"/>
    </row>
    <row r="404" spans="1:56" ht="15.75" customHeight="1" x14ac:dyDescent="0.2">
      <c r="A404" s="66"/>
      <c r="B404" s="66"/>
      <c r="C404" s="66"/>
      <c r="D404" s="66"/>
      <c r="E404" s="66"/>
      <c r="F404" s="66"/>
      <c r="G404" s="66"/>
      <c r="H404" s="66"/>
      <c r="I404" s="66"/>
      <c r="J404" s="66"/>
      <c r="K404" s="66"/>
      <c r="L404" s="66"/>
      <c r="M404" s="66"/>
      <c r="N404" s="66"/>
      <c r="O404" s="66"/>
      <c r="P404" s="98"/>
      <c r="Q404" s="98"/>
      <c r="R404" s="98"/>
      <c r="S404" s="66"/>
      <c r="T404" s="66"/>
      <c r="U404" s="66"/>
      <c r="V404" s="66"/>
      <c r="W404" s="66"/>
      <c r="X404" s="66"/>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66"/>
      <c r="BC404" s="66"/>
      <c r="BD404" s="98"/>
    </row>
    <row r="405" spans="1:56" ht="15.75" customHeight="1" x14ac:dyDescent="0.2">
      <c r="A405" s="66"/>
      <c r="B405" s="66"/>
      <c r="C405" s="66"/>
      <c r="D405" s="66"/>
      <c r="E405" s="66"/>
      <c r="F405" s="66"/>
      <c r="G405" s="66"/>
      <c r="H405" s="66"/>
      <c r="I405" s="66"/>
      <c r="J405" s="66"/>
      <c r="K405" s="66"/>
      <c r="L405" s="66"/>
      <c r="M405" s="66"/>
      <c r="N405" s="66"/>
      <c r="O405" s="66"/>
      <c r="P405" s="98"/>
      <c r="Q405" s="98"/>
      <c r="R405" s="98"/>
      <c r="S405" s="66"/>
      <c r="T405" s="66"/>
      <c r="U405" s="66"/>
      <c r="V405" s="66"/>
      <c r="W405" s="66"/>
      <c r="X405" s="66"/>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66"/>
      <c r="BC405" s="66"/>
      <c r="BD405" s="98"/>
    </row>
    <row r="406" spans="1:56" ht="15.75" customHeight="1" x14ac:dyDescent="0.2">
      <c r="A406" s="66"/>
      <c r="B406" s="66"/>
      <c r="C406" s="66"/>
      <c r="D406" s="66"/>
      <c r="E406" s="66"/>
      <c r="F406" s="66"/>
      <c r="G406" s="66"/>
      <c r="H406" s="66"/>
      <c r="I406" s="66"/>
      <c r="J406" s="66"/>
      <c r="K406" s="66"/>
      <c r="L406" s="66"/>
      <c r="M406" s="66"/>
      <c r="N406" s="66"/>
      <c r="O406" s="66"/>
      <c r="P406" s="98"/>
      <c r="Q406" s="98"/>
      <c r="R406" s="98"/>
      <c r="S406" s="66"/>
      <c r="T406" s="66"/>
      <c r="U406" s="66"/>
      <c r="V406" s="66"/>
      <c r="W406" s="66"/>
      <c r="X406" s="66"/>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66"/>
      <c r="BC406" s="66"/>
      <c r="BD406" s="98"/>
    </row>
    <row r="407" spans="1:56" ht="15.75" customHeight="1" x14ac:dyDescent="0.2">
      <c r="A407" s="66"/>
      <c r="B407" s="66"/>
      <c r="C407" s="66"/>
      <c r="D407" s="66"/>
      <c r="E407" s="66"/>
      <c r="F407" s="66"/>
      <c r="G407" s="66"/>
      <c r="H407" s="66"/>
      <c r="I407" s="66"/>
      <c r="J407" s="66"/>
      <c r="K407" s="66"/>
      <c r="L407" s="66"/>
      <c r="M407" s="66"/>
      <c r="N407" s="66"/>
      <c r="O407" s="66"/>
      <c r="P407" s="98"/>
      <c r="Q407" s="98"/>
      <c r="R407" s="98"/>
      <c r="S407" s="66"/>
      <c r="T407" s="66"/>
      <c r="U407" s="66"/>
      <c r="V407" s="66"/>
      <c r="W407" s="66"/>
      <c r="X407" s="66"/>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66"/>
      <c r="BC407" s="66"/>
      <c r="BD407" s="98"/>
    </row>
    <row r="408" spans="1:56" ht="15.75" customHeight="1" x14ac:dyDescent="0.2">
      <c r="A408" s="66"/>
      <c r="B408" s="66"/>
      <c r="C408" s="66"/>
      <c r="D408" s="66"/>
      <c r="E408" s="66"/>
      <c r="F408" s="66"/>
      <c r="G408" s="66"/>
      <c r="H408" s="66"/>
      <c r="I408" s="66"/>
      <c r="J408" s="66"/>
      <c r="K408" s="66"/>
      <c r="L408" s="66"/>
      <c r="M408" s="66"/>
      <c r="N408" s="66"/>
      <c r="O408" s="66"/>
      <c r="P408" s="98"/>
      <c r="Q408" s="98"/>
      <c r="R408" s="98"/>
      <c r="S408" s="66"/>
      <c r="T408" s="66"/>
      <c r="U408" s="66"/>
      <c r="V408" s="66"/>
      <c r="W408" s="66"/>
      <c r="X408" s="66"/>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66"/>
      <c r="BC408" s="66"/>
      <c r="BD408" s="98"/>
    </row>
    <row r="409" spans="1:56" ht="15.75" customHeight="1" x14ac:dyDescent="0.2">
      <c r="A409" s="66"/>
      <c r="B409" s="66"/>
      <c r="C409" s="66"/>
      <c r="D409" s="66"/>
      <c r="E409" s="66"/>
      <c r="F409" s="66"/>
      <c r="G409" s="66"/>
      <c r="H409" s="66"/>
      <c r="I409" s="66"/>
      <c r="J409" s="66"/>
      <c r="K409" s="66"/>
      <c r="L409" s="66"/>
      <c r="M409" s="66"/>
      <c r="N409" s="66"/>
      <c r="O409" s="66"/>
      <c r="P409" s="98"/>
      <c r="Q409" s="98"/>
      <c r="R409" s="98"/>
      <c r="S409" s="66"/>
      <c r="T409" s="66"/>
      <c r="U409" s="66"/>
      <c r="V409" s="66"/>
      <c r="W409" s="66"/>
      <c r="X409" s="66"/>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66"/>
      <c r="BC409" s="66"/>
      <c r="BD409" s="98"/>
    </row>
    <row r="410" spans="1:56" ht="15.75" customHeight="1" x14ac:dyDescent="0.2">
      <c r="A410" s="66"/>
      <c r="B410" s="66"/>
      <c r="C410" s="66"/>
      <c r="D410" s="66"/>
      <c r="E410" s="66"/>
      <c r="F410" s="66"/>
      <c r="G410" s="66"/>
      <c r="H410" s="66"/>
      <c r="I410" s="66"/>
      <c r="J410" s="66"/>
      <c r="K410" s="66"/>
      <c r="L410" s="66"/>
      <c r="M410" s="66"/>
      <c r="N410" s="66"/>
      <c r="O410" s="66"/>
      <c r="P410" s="98"/>
      <c r="Q410" s="98"/>
      <c r="R410" s="98"/>
      <c r="S410" s="66"/>
      <c r="T410" s="66"/>
      <c r="U410" s="66"/>
      <c r="V410" s="66"/>
      <c r="W410" s="66"/>
      <c r="X410" s="66"/>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66"/>
      <c r="BC410" s="66"/>
      <c r="BD410" s="98"/>
    </row>
    <row r="411" spans="1:56" ht="15.75" customHeight="1" x14ac:dyDescent="0.2">
      <c r="A411" s="66"/>
      <c r="B411" s="66"/>
      <c r="C411" s="66"/>
      <c r="D411" s="66"/>
      <c r="E411" s="66"/>
      <c r="F411" s="66"/>
      <c r="G411" s="66"/>
      <c r="H411" s="66"/>
      <c r="I411" s="66"/>
      <c r="J411" s="66"/>
      <c r="K411" s="66"/>
      <c r="L411" s="66"/>
      <c r="M411" s="66"/>
      <c r="N411" s="66"/>
      <c r="O411" s="66"/>
      <c r="P411" s="98"/>
      <c r="Q411" s="98"/>
      <c r="R411" s="98"/>
      <c r="S411" s="66"/>
      <c r="T411" s="66"/>
      <c r="U411" s="66"/>
      <c r="V411" s="66"/>
      <c r="W411" s="66"/>
      <c r="X411" s="66"/>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66"/>
      <c r="BC411" s="66"/>
      <c r="BD411" s="98"/>
    </row>
    <row r="412" spans="1:56" ht="15.75" customHeight="1" x14ac:dyDescent="0.2">
      <c r="A412" s="66"/>
      <c r="B412" s="66"/>
      <c r="C412" s="66"/>
      <c r="D412" s="66"/>
      <c r="E412" s="66"/>
      <c r="F412" s="66"/>
      <c r="G412" s="66"/>
      <c r="H412" s="66"/>
      <c r="I412" s="66"/>
      <c r="J412" s="66"/>
      <c r="K412" s="66"/>
      <c r="L412" s="66"/>
      <c r="M412" s="66"/>
      <c r="N412" s="66"/>
      <c r="O412" s="66"/>
      <c r="P412" s="98"/>
      <c r="Q412" s="98"/>
      <c r="R412" s="98"/>
      <c r="S412" s="66"/>
      <c r="T412" s="66"/>
      <c r="U412" s="66"/>
      <c r="V412" s="66"/>
      <c r="W412" s="66"/>
      <c r="X412" s="66"/>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66"/>
      <c r="BC412" s="66"/>
      <c r="BD412" s="98"/>
    </row>
    <row r="413" spans="1:56" ht="15.75" customHeight="1" x14ac:dyDescent="0.2">
      <c r="A413" s="66"/>
      <c r="B413" s="66"/>
      <c r="C413" s="66"/>
      <c r="D413" s="66"/>
      <c r="E413" s="66"/>
      <c r="F413" s="66"/>
      <c r="G413" s="66"/>
      <c r="H413" s="66"/>
      <c r="I413" s="66"/>
      <c r="J413" s="66"/>
      <c r="K413" s="66"/>
      <c r="L413" s="66"/>
      <c r="M413" s="66"/>
      <c r="N413" s="66"/>
      <c r="O413" s="66"/>
      <c r="P413" s="98"/>
      <c r="Q413" s="98"/>
      <c r="R413" s="98"/>
      <c r="S413" s="66"/>
      <c r="T413" s="66"/>
      <c r="U413" s="66"/>
      <c r="V413" s="66"/>
      <c r="W413" s="66"/>
      <c r="X413" s="66"/>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66"/>
      <c r="BC413" s="66"/>
      <c r="BD413" s="98"/>
    </row>
    <row r="414" spans="1:56" ht="15.75" customHeight="1" x14ac:dyDescent="0.2">
      <c r="A414" s="66"/>
      <c r="B414" s="66"/>
      <c r="C414" s="66"/>
      <c r="D414" s="66"/>
      <c r="E414" s="66"/>
      <c r="F414" s="66"/>
      <c r="G414" s="66"/>
      <c r="H414" s="66"/>
      <c r="I414" s="66"/>
      <c r="J414" s="66"/>
      <c r="K414" s="66"/>
      <c r="L414" s="66"/>
      <c r="M414" s="66"/>
      <c r="N414" s="66"/>
      <c r="O414" s="66"/>
      <c r="P414" s="98"/>
      <c r="Q414" s="98"/>
      <c r="R414" s="98"/>
      <c r="S414" s="66"/>
      <c r="T414" s="66"/>
      <c r="U414" s="66"/>
      <c r="V414" s="66"/>
      <c r="W414" s="66"/>
      <c r="X414" s="66"/>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66"/>
      <c r="BC414" s="66"/>
      <c r="BD414" s="98"/>
    </row>
    <row r="415" spans="1:56" ht="15.75" customHeight="1" x14ac:dyDescent="0.2">
      <c r="A415" s="66"/>
      <c r="B415" s="66"/>
      <c r="C415" s="66"/>
      <c r="D415" s="66"/>
      <c r="E415" s="66"/>
      <c r="F415" s="66"/>
      <c r="G415" s="66"/>
      <c r="H415" s="66"/>
      <c r="I415" s="66"/>
      <c r="J415" s="66"/>
      <c r="K415" s="66"/>
      <c r="L415" s="66"/>
      <c r="M415" s="66"/>
      <c r="N415" s="66"/>
      <c r="O415" s="66"/>
      <c r="P415" s="98"/>
      <c r="Q415" s="98"/>
      <c r="R415" s="98"/>
      <c r="S415" s="66"/>
      <c r="T415" s="66"/>
      <c r="U415" s="66"/>
      <c r="V415" s="66"/>
      <c r="W415" s="66"/>
      <c r="X415" s="66"/>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66"/>
      <c r="BC415" s="66"/>
      <c r="BD415" s="98"/>
    </row>
    <row r="416" spans="1:56" ht="15.75" customHeight="1" x14ac:dyDescent="0.2">
      <c r="A416" s="66"/>
      <c r="B416" s="66"/>
      <c r="C416" s="66"/>
      <c r="D416" s="66"/>
      <c r="E416" s="66"/>
      <c r="F416" s="66"/>
      <c r="G416" s="66"/>
      <c r="H416" s="66"/>
      <c r="I416" s="66"/>
      <c r="J416" s="66"/>
      <c r="K416" s="66"/>
      <c r="L416" s="66"/>
      <c r="M416" s="66"/>
      <c r="N416" s="66"/>
      <c r="O416" s="66"/>
      <c r="P416" s="98"/>
      <c r="Q416" s="98"/>
      <c r="R416" s="98"/>
      <c r="S416" s="66"/>
      <c r="T416" s="66"/>
      <c r="U416" s="66"/>
      <c r="V416" s="66"/>
      <c r="W416" s="66"/>
      <c r="X416" s="66"/>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66"/>
      <c r="BC416" s="66"/>
      <c r="BD416" s="98"/>
    </row>
    <row r="417" spans="1:56" ht="15.75" customHeight="1" x14ac:dyDescent="0.2">
      <c r="A417" s="66"/>
      <c r="B417" s="66"/>
      <c r="C417" s="66"/>
      <c r="D417" s="66"/>
      <c r="E417" s="66"/>
      <c r="F417" s="66"/>
      <c r="G417" s="66"/>
      <c r="H417" s="66"/>
      <c r="I417" s="66"/>
      <c r="J417" s="66"/>
      <c r="K417" s="66"/>
      <c r="L417" s="66"/>
      <c r="M417" s="66"/>
      <c r="N417" s="66"/>
      <c r="O417" s="66"/>
      <c r="P417" s="98"/>
      <c r="Q417" s="98"/>
      <c r="R417" s="98"/>
      <c r="S417" s="66"/>
      <c r="T417" s="66"/>
      <c r="U417" s="66"/>
      <c r="V417" s="66"/>
      <c r="W417" s="66"/>
      <c r="X417" s="66"/>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66"/>
      <c r="BC417" s="66"/>
      <c r="BD417" s="98"/>
    </row>
    <row r="418" spans="1:56" ht="15.75" customHeight="1" x14ac:dyDescent="0.2">
      <c r="A418" s="66"/>
      <c r="B418" s="66"/>
      <c r="C418" s="66"/>
      <c r="D418" s="66"/>
      <c r="E418" s="66"/>
      <c r="F418" s="66"/>
      <c r="G418" s="66"/>
      <c r="H418" s="66"/>
      <c r="I418" s="66"/>
      <c r="J418" s="66"/>
      <c r="K418" s="66"/>
      <c r="L418" s="66"/>
      <c r="M418" s="66"/>
      <c r="N418" s="66"/>
      <c r="O418" s="66"/>
      <c r="P418" s="98"/>
      <c r="Q418" s="98"/>
      <c r="R418" s="98"/>
      <c r="S418" s="66"/>
      <c r="T418" s="66"/>
      <c r="U418" s="66"/>
      <c r="V418" s="66"/>
      <c r="W418" s="66"/>
      <c r="X418" s="66"/>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66"/>
      <c r="BC418" s="66"/>
      <c r="BD418" s="98"/>
    </row>
    <row r="419" spans="1:56" ht="15.75" customHeight="1" x14ac:dyDescent="0.2">
      <c r="A419" s="66"/>
      <c r="B419" s="66"/>
      <c r="C419" s="66"/>
      <c r="D419" s="66"/>
      <c r="E419" s="66"/>
      <c r="F419" s="66"/>
      <c r="G419" s="66"/>
      <c r="H419" s="66"/>
      <c r="I419" s="66"/>
      <c r="J419" s="66"/>
      <c r="K419" s="66"/>
      <c r="L419" s="66"/>
      <c r="M419" s="66"/>
      <c r="N419" s="66"/>
      <c r="O419" s="66"/>
      <c r="P419" s="98"/>
      <c r="Q419" s="98"/>
      <c r="R419" s="98"/>
      <c r="S419" s="66"/>
      <c r="T419" s="66"/>
      <c r="U419" s="66"/>
      <c r="V419" s="66"/>
      <c r="W419" s="66"/>
      <c r="X419" s="66"/>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66"/>
      <c r="BC419" s="66"/>
      <c r="BD419" s="98"/>
    </row>
    <row r="420" spans="1:56" ht="15.75" customHeight="1" x14ac:dyDescent="0.2">
      <c r="A420" s="66"/>
      <c r="B420" s="66"/>
      <c r="C420" s="66"/>
      <c r="D420" s="66"/>
      <c r="E420" s="66"/>
      <c r="F420" s="66"/>
      <c r="G420" s="66"/>
      <c r="H420" s="66"/>
      <c r="I420" s="66"/>
      <c r="J420" s="66"/>
      <c r="K420" s="66"/>
      <c r="L420" s="66"/>
      <c r="M420" s="66"/>
      <c r="N420" s="66"/>
      <c r="O420" s="66"/>
      <c r="P420" s="98"/>
      <c r="Q420" s="98"/>
      <c r="R420" s="98"/>
      <c r="S420" s="66"/>
      <c r="T420" s="66"/>
      <c r="U420" s="66"/>
      <c r="V420" s="66"/>
      <c r="W420" s="66"/>
      <c r="X420" s="66"/>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66"/>
      <c r="BC420" s="66"/>
      <c r="BD420" s="98"/>
    </row>
    <row r="421" spans="1:56" ht="15.75" customHeight="1" x14ac:dyDescent="0.2">
      <c r="A421" s="66"/>
      <c r="B421" s="66"/>
      <c r="C421" s="66"/>
      <c r="D421" s="66"/>
      <c r="E421" s="66"/>
      <c r="F421" s="66"/>
      <c r="G421" s="66"/>
      <c r="H421" s="66"/>
      <c r="I421" s="66"/>
      <c r="J421" s="66"/>
      <c r="K421" s="66"/>
      <c r="L421" s="66"/>
      <c r="M421" s="66"/>
      <c r="N421" s="66"/>
      <c r="O421" s="66"/>
      <c r="P421" s="98"/>
      <c r="Q421" s="98"/>
      <c r="R421" s="98"/>
      <c r="S421" s="66"/>
      <c r="T421" s="66"/>
      <c r="U421" s="66"/>
      <c r="V421" s="66"/>
      <c r="W421" s="66"/>
      <c r="X421" s="66"/>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66"/>
      <c r="BC421" s="66"/>
      <c r="BD421" s="98"/>
    </row>
    <row r="422" spans="1:56" ht="15.75" customHeight="1" x14ac:dyDescent="0.2">
      <c r="A422" s="66"/>
      <c r="B422" s="66"/>
      <c r="C422" s="66"/>
      <c r="D422" s="66"/>
      <c r="E422" s="66"/>
      <c r="F422" s="66"/>
      <c r="G422" s="66"/>
      <c r="H422" s="66"/>
      <c r="I422" s="66"/>
      <c r="J422" s="66"/>
      <c r="K422" s="66"/>
      <c r="L422" s="66"/>
      <c r="M422" s="66"/>
      <c r="N422" s="66"/>
      <c r="O422" s="66"/>
      <c r="P422" s="98"/>
      <c r="Q422" s="98"/>
      <c r="R422" s="98"/>
      <c r="S422" s="66"/>
      <c r="T422" s="66"/>
      <c r="U422" s="66"/>
      <c r="V422" s="66"/>
      <c r="W422" s="66"/>
      <c r="X422" s="66"/>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66"/>
      <c r="BC422" s="66"/>
      <c r="BD422" s="98"/>
    </row>
    <row r="423" spans="1:56" ht="15.75" customHeight="1" x14ac:dyDescent="0.2">
      <c r="A423" s="66"/>
      <c r="B423" s="66"/>
      <c r="C423" s="66"/>
      <c r="D423" s="66"/>
      <c r="E423" s="66"/>
      <c r="F423" s="66"/>
      <c r="G423" s="66"/>
      <c r="H423" s="66"/>
      <c r="I423" s="66"/>
      <c r="J423" s="66"/>
      <c r="K423" s="66"/>
      <c r="L423" s="66"/>
      <c r="M423" s="66"/>
      <c r="N423" s="66"/>
      <c r="O423" s="66"/>
      <c r="P423" s="98"/>
      <c r="Q423" s="98"/>
      <c r="R423" s="98"/>
      <c r="S423" s="66"/>
      <c r="T423" s="66"/>
      <c r="U423" s="66"/>
      <c r="V423" s="66"/>
      <c r="W423" s="66"/>
      <c r="X423" s="66"/>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66"/>
      <c r="BC423" s="66"/>
      <c r="BD423" s="98"/>
    </row>
    <row r="424" spans="1:56" ht="15.75" customHeight="1" x14ac:dyDescent="0.2">
      <c r="A424" s="66"/>
      <c r="B424" s="66"/>
      <c r="C424" s="66"/>
      <c r="D424" s="66"/>
      <c r="E424" s="66"/>
      <c r="F424" s="66"/>
      <c r="G424" s="66"/>
      <c r="H424" s="66"/>
      <c r="I424" s="66"/>
      <c r="J424" s="66"/>
      <c r="K424" s="66"/>
      <c r="L424" s="66"/>
      <c r="M424" s="66"/>
      <c r="N424" s="66"/>
      <c r="O424" s="66"/>
      <c r="P424" s="98"/>
      <c r="Q424" s="98"/>
      <c r="R424" s="98"/>
      <c r="S424" s="66"/>
      <c r="T424" s="66"/>
      <c r="U424" s="66"/>
      <c r="V424" s="66"/>
      <c r="W424" s="66"/>
      <c r="X424" s="66"/>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66"/>
      <c r="BC424" s="66"/>
      <c r="BD424" s="98"/>
    </row>
    <row r="425" spans="1:56" ht="15.75" customHeight="1" x14ac:dyDescent="0.2">
      <c r="A425" s="66"/>
      <c r="B425" s="66"/>
      <c r="C425" s="66"/>
      <c r="D425" s="66"/>
      <c r="E425" s="66"/>
      <c r="F425" s="66"/>
      <c r="G425" s="66"/>
      <c r="H425" s="66"/>
      <c r="I425" s="66"/>
      <c r="J425" s="66"/>
      <c r="K425" s="66"/>
      <c r="L425" s="66"/>
      <c r="M425" s="66"/>
      <c r="N425" s="66"/>
      <c r="O425" s="66"/>
      <c r="P425" s="98"/>
      <c r="Q425" s="98"/>
      <c r="R425" s="98"/>
      <c r="S425" s="66"/>
      <c r="T425" s="66"/>
      <c r="U425" s="66"/>
      <c r="V425" s="66"/>
      <c r="W425" s="66"/>
      <c r="X425" s="66"/>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66"/>
      <c r="BC425" s="66"/>
      <c r="BD425" s="98"/>
    </row>
    <row r="426" spans="1:56" ht="15.75" customHeight="1" x14ac:dyDescent="0.2">
      <c r="A426" s="66"/>
      <c r="B426" s="66"/>
      <c r="C426" s="66"/>
      <c r="D426" s="66"/>
      <c r="E426" s="66"/>
      <c r="F426" s="66"/>
      <c r="G426" s="66"/>
      <c r="H426" s="66"/>
      <c r="I426" s="66"/>
      <c r="J426" s="66"/>
      <c r="K426" s="66"/>
      <c r="L426" s="66"/>
      <c r="M426" s="66"/>
      <c r="N426" s="66"/>
      <c r="O426" s="66"/>
      <c r="P426" s="98"/>
      <c r="Q426" s="98"/>
      <c r="R426" s="98"/>
      <c r="S426" s="66"/>
      <c r="T426" s="66"/>
      <c r="U426" s="66"/>
      <c r="V426" s="66"/>
      <c r="W426" s="66"/>
      <c r="X426" s="66"/>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66"/>
      <c r="BC426" s="66"/>
      <c r="BD426" s="98"/>
    </row>
    <row r="427" spans="1:56" ht="15.75" customHeight="1" x14ac:dyDescent="0.2">
      <c r="A427" s="66"/>
      <c r="B427" s="66"/>
      <c r="C427" s="66"/>
      <c r="D427" s="66"/>
      <c r="E427" s="66"/>
      <c r="F427" s="66"/>
      <c r="G427" s="66"/>
      <c r="H427" s="66"/>
      <c r="I427" s="66"/>
      <c r="J427" s="66"/>
      <c r="K427" s="66"/>
      <c r="L427" s="66"/>
      <c r="M427" s="66"/>
      <c r="N427" s="66"/>
      <c r="O427" s="66"/>
      <c r="P427" s="98"/>
      <c r="Q427" s="98"/>
      <c r="R427" s="98"/>
      <c r="S427" s="66"/>
      <c r="T427" s="66"/>
      <c r="U427" s="66"/>
      <c r="V427" s="66"/>
      <c r="W427" s="66"/>
      <c r="X427" s="66"/>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66"/>
      <c r="BC427" s="66"/>
      <c r="BD427" s="98"/>
    </row>
    <row r="428" spans="1:56" ht="15.75" customHeight="1" x14ac:dyDescent="0.2">
      <c r="A428" s="66"/>
      <c r="B428" s="66"/>
      <c r="C428" s="66"/>
      <c r="D428" s="66"/>
      <c r="E428" s="66"/>
      <c r="F428" s="66"/>
      <c r="G428" s="66"/>
      <c r="H428" s="66"/>
      <c r="I428" s="66"/>
      <c r="J428" s="66"/>
      <c r="K428" s="66"/>
      <c r="L428" s="66"/>
      <c r="M428" s="66"/>
      <c r="N428" s="66"/>
      <c r="O428" s="66"/>
      <c r="P428" s="98"/>
      <c r="Q428" s="98"/>
      <c r="R428" s="98"/>
      <c r="S428" s="66"/>
      <c r="T428" s="66"/>
      <c r="U428" s="66"/>
      <c r="V428" s="66"/>
      <c r="W428" s="66"/>
      <c r="X428" s="66"/>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66"/>
      <c r="BC428" s="66"/>
      <c r="BD428" s="98"/>
    </row>
    <row r="429" spans="1:56" ht="15.75" customHeight="1" x14ac:dyDescent="0.2">
      <c r="A429" s="66"/>
      <c r="B429" s="66"/>
      <c r="C429" s="66"/>
      <c r="D429" s="66"/>
      <c r="E429" s="66"/>
      <c r="F429" s="66"/>
      <c r="G429" s="66"/>
      <c r="H429" s="66"/>
      <c r="I429" s="66"/>
      <c r="J429" s="66"/>
      <c r="K429" s="66"/>
      <c r="L429" s="66"/>
      <c r="M429" s="66"/>
      <c r="N429" s="66"/>
      <c r="O429" s="66"/>
      <c r="P429" s="98"/>
      <c r="Q429" s="98"/>
      <c r="R429" s="98"/>
      <c r="S429" s="66"/>
      <c r="T429" s="66"/>
      <c r="U429" s="66"/>
      <c r="V429" s="66"/>
      <c r="W429" s="66"/>
      <c r="X429" s="66"/>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66"/>
      <c r="BC429" s="66"/>
      <c r="BD429" s="98"/>
    </row>
    <row r="430" spans="1:56" ht="15.75" customHeight="1" x14ac:dyDescent="0.2">
      <c r="A430" s="66"/>
      <c r="B430" s="66"/>
      <c r="C430" s="66"/>
      <c r="D430" s="66"/>
      <c r="E430" s="66"/>
      <c r="F430" s="66"/>
      <c r="G430" s="66"/>
      <c r="H430" s="66"/>
      <c r="I430" s="66"/>
      <c r="J430" s="66"/>
      <c r="K430" s="66"/>
      <c r="L430" s="66"/>
      <c r="M430" s="66"/>
      <c r="N430" s="66"/>
      <c r="O430" s="66"/>
      <c r="P430" s="98"/>
      <c r="Q430" s="98"/>
      <c r="R430" s="98"/>
      <c r="S430" s="66"/>
      <c r="T430" s="66"/>
      <c r="U430" s="66"/>
      <c r="V430" s="66"/>
      <c r="W430" s="66"/>
      <c r="X430" s="66"/>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66"/>
      <c r="BC430" s="66"/>
      <c r="BD430" s="98"/>
    </row>
    <row r="431" spans="1:56" ht="15.75" customHeight="1" x14ac:dyDescent="0.2">
      <c r="A431" s="66"/>
      <c r="B431" s="66"/>
      <c r="C431" s="66"/>
      <c r="D431" s="66"/>
      <c r="E431" s="66"/>
      <c r="F431" s="66"/>
      <c r="G431" s="66"/>
      <c r="H431" s="66"/>
      <c r="I431" s="66"/>
      <c r="J431" s="66"/>
      <c r="K431" s="66"/>
      <c r="L431" s="66"/>
      <c r="M431" s="66"/>
      <c r="N431" s="66"/>
      <c r="O431" s="66"/>
      <c r="P431" s="98"/>
      <c r="Q431" s="98"/>
      <c r="R431" s="98"/>
      <c r="S431" s="66"/>
      <c r="T431" s="66"/>
      <c r="U431" s="66"/>
      <c r="V431" s="66"/>
      <c r="W431" s="66"/>
      <c r="X431" s="66"/>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66"/>
      <c r="BC431" s="66"/>
      <c r="BD431" s="98"/>
    </row>
    <row r="432" spans="1:56" ht="15.75" customHeight="1" x14ac:dyDescent="0.2">
      <c r="A432" s="66"/>
      <c r="B432" s="66"/>
      <c r="C432" s="66"/>
      <c r="D432" s="66"/>
      <c r="E432" s="66"/>
      <c r="F432" s="66"/>
      <c r="G432" s="66"/>
      <c r="H432" s="66"/>
      <c r="I432" s="66"/>
      <c r="J432" s="66"/>
      <c r="K432" s="66"/>
      <c r="L432" s="66"/>
      <c r="M432" s="66"/>
      <c r="N432" s="66"/>
      <c r="O432" s="66"/>
      <c r="P432" s="98"/>
      <c r="Q432" s="98"/>
      <c r="R432" s="98"/>
      <c r="S432" s="66"/>
      <c r="T432" s="66"/>
      <c r="U432" s="66"/>
      <c r="V432" s="66"/>
      <c r="W432" s="66"/>
      <c r="X432" s="66"/>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66"/>
      <c r="BC432" s="66"/>
      <c r="BD432" s="98"/>
    </row>
    <row r="433" spans="1:56" ht="15.75" customHeight="1" x14ac:dyDescent="0.2">
      <c r="A433" s="66"/>
      <c r="B433" s="66"/>
      <c r="C433" s="66"/>
      <c r="D433" s="66"/>
      <c r="E433" s="66"/>
      <c r="F433" s="66"/>
      <c r="G433" s="66"/>
      <c r="H433" s="66"/>
      <c r="I433" s="66"/>
      <c r="J433" s="66"/>
      <c r="K433" s="66"/>
      <c r="L433" s="66"/>
      <c r="M433" s="66"/>
      <c r="N433" s="66"/>
      <c r="O433" s="66"/>
      <c r="P433" s="98"/>
      <c r="Q433" s="98"/>
      <c r="R433" s="98"/>
      <c r="S433" s="66"/>
      <c r="T433" s="66"/>
      <c r="U433" s="66"/>
      <c r="V433" s="66"/>
      <c r="W433" s="66"/>
      <c r="X433" s="66"/>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66"/>
      <c r="BC433" s="66"/>
      <c r="BD433" s="98"/>
    </row>
    <row r="434" spans="1:56" ht="15.75" customHeight="1" x14ac:dyDescent="0.2">
      <c r="A434" s="66"/>
      <c r="B434" s="66"/>
      <c r="C434" s="66"/>
      <c r="D434" s="66"/>
      <c r="E434" s="66"/>
      <c r="F434" s="66"/>
      <c r="G434" s="66"/>
      <c r="H434" s="66"/>
      <c r="I434" s="66"/>
      <c r="J434" s="66"/>
      <c r="K434" s="66"/>
      <c r="L434" s="66"/>
      <c r="M434" s="66"/>
      <c r="N434" s="66"/>
      <c r="O434" s="66"/>
      <c r="P434" s="98"/>
      <c r="Q434" s="98"/>
      <c r="R434" s="98"/>
      <c r="S434" s="66"/>
      <c r="T434" s="66"/>
      <c r="U434" s="66"/>
      <c r="V434" s="66"/>
      <c r="W434" s="66"/>
      <c r="X434" s="66"/>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66"/>
      <c r="BC434" s="66"/>
      <c r="BD434" s="98"/>
    </row>
    <row r="435" spans="1:56" ht="15.75" customHeight="1" x14ac:dyDescent="0.2">
      <c r="A435" s="66"/>
      <c r="B435" s="66"/>
      <c r="C435" s="66"/>
      <c r="D435" s="66"/>
      <c r="E435" s="66"/>
      <c r="F435" s="66"/>
      <c r="G435" s="66"/>
      <c r="H435" s="66"/>
      <c r="I435" s="66"/>
      <c r="J435" s="66"/>
      <c r="K435" s="66"/>
      <c r="L435" s="66"/>
      <c r="M435" s="66"/>
      <c r="N435" s="66"/>
      <c r="O435" s="66"/>
      <c r="P435" s="98"/>
      <c r="Q435" s="98"/>
      <c r="R435" s="98"/>
      <c r="S435" s="66"/>
      <c r="T435" s="66"/>
      <c r="U435" s="66"/>
      <c r="V435" s="66"/>
      <c r="W435" s="66"/>
      <c r="X435" s="66"/>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66"/>
      <c r="BC435" s="66"/>
      <c r="BD435" s="98"/>
    </row>
    <row r="436" spans="1:56" ht="15.75" customHeight="1" x14ac:dyDescent="0.2">
      <c r="A436" s="66"/>
      <c r="B436" s="66"/>
      <c r="C436" s="66"/>
      <c r="D436" s="66"/>
      <c r="E436" s="66"/>
      <c r="F436" s="66"/>
      <c r="G436" s="66"/>
      <c r="H436" s="66"/>
      <c r="I436" s="66"/>
      <c r="J436" s="66"/>
      <c r="K436" s="66"/>
      <c r="L436" s="66"/>
      <c r="M436" s="66"/>
      <c r="N436" s="66"/>
      <c r="O436" s="66"/>
      <c r="P436" s="98"/>
      <c r="Q436" s="98"/>
      <c r="R436" s="98"/>
      <c r="S436" s="66"/>
      <c r="T436" s="66"/>
      <c r="U436" s="66"/>
      <c r="V436" s="66"/>
      <c r="W436" s="66"/>
      <c r="X436" s="66"/>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66"/>
      <c r="BC436" s="66"/>
      <c r="BD436" s="98"/>
    </row>
    <row r="437" spans="1:56" ht="15.75" customHeight="1" x14ac:dyDescent="0.2">
      <c r="A437" s="66"/>
      <c r="B437" s="66"/>
      <c r="C437" s="66"/>
      <c r="D437" s="66"/>
      <c r="E437" s="66"/>
      <c r="F437" s="66"/>
      <c r="G437" s="66"/>
      <c r="H437" s="66"/>
      <c r="I437" s="66"/>
      <c r="J437" s="66"/>
      <c r="K437" s="66"/>
      <c r="L437" s="66"/>
      <c r="M437" s="66"/>
      <c r="N437" s="66"/>
      <c r="O437" s="66"/>
      <c r="P437" s="98"/>
      <c r="Q437" s="98"/>
      <c r="R437" s="98"/>
      <c r="S437" s="66"/>
      <c r="T437" s="66"/>
      <c r="U437" s="66"/>
      <c r="V437" s="66"/>
      <c r="W437" s="66"/>
      <c r="X437" s="66"/>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66"/>
      <c r="BC437" s="66"/>
      <c r="BD437" s="98"/>
    </row>
    <row r="438" spans="1:56" ht="15.75" customHeight="1" x14ac:dyDescent="0.2">
      <c r="A438" s="66"/>
      <c r="B438" s="66"/>
      <c r="C438" s="66"/>
      <c r="D438" s="66"/>
      <c r="E438" s="66"/>
      <c r="F438" s="66"/>
      <c r="G438" s="66"/>
      <c r="H438" s="66"/>
      <c r="I438" s="66"/>
      <c r="J438" s="66"/>
      <c r="K438" s="66"/>
      <c r="L438" s="66"/>
      <c r="M438" s="66"/>
      <c r="N438" s="66"/>
      <c r="O438" s="66"/>
      <c r="P438" s="98"/>
      <c r="Q438" s="98"/>
      <c r="R438" s="98"/>
      <c r="S438" s="66"/>
      <c r="T438" s="66"/>
      <c r="U438" s="66"/>
      <c r="V438" s="66"/>
      <c r="W438" s="66"/>
      <c r="X438" s="66"/>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66"/>
      <c r="BC438" s="66"/>
      <c r="BD438" s="98"/>
    </row>
    <row r="439" spans="1:56" ht="15.75" customHeight="1" x14ac:dyDescent="0.2">
      <c r="A439" s="66"/>
      <c r="B439" s="66"/>
      <c r="C439" s="66"/>
      <c r="D439" s="66"/>
      <c r="E439" s="66"/>
      <c r="F439" s="66"/>
      <c r="G439" s="66"/>
      <c r="H439" s="66"/>
      <c r="I439" s="66"/>
      <c r="J439" s="66"/>
      <c r="K439" s="66"/>
      <c r="L439" s="66"/>
      <c r="M439" s="66"/>
      <c r="N439" s="66"/>
      <c r="O439" s="66"/>
      <c r="P439" s="98"/>
      <c r="Q439" s="98"/>
      <c r="R439" s="98"/>
      <c r="S439" s="66"/>
      <c r="T439" s="66"/>
      <c r="U439" s="66"/>
      <c r="V439" s="66"/>
      <c r="W439" s="66"/>
      <c r="X439" s="66"/>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66"/>
      <c r="BC439" s="66"/>
      <c r="BD439" s="98"/>
    </row>
    <row r="440" spans="1:56" ht="15.75" customHeight="1" x14ac:dyDescent="0.2">
      <c r="A440" s="66"/>
      <c r="B440" s="66"/>
      <c r="C440" s="66"/>
      <c r="D440" s="66"/>
      <c r="E440" s="66"/>
      <c r="F440" s="66"/>
      <c r="G440" s="66"/>
      <c r="H440" s="66"/>
      <c r="I440" s="66"/>
      <c r="J440" s="66"/>
      <c r="K440" s="66"/>
      <c r="L440" s="66"/>
      <c r="M440" s="66"/>
      <c r="N440" s="66"/>
      <c r="O440" s="66"/>
      <c r="P440" s="98"/>
      <c r="Q440" s="98"/>
      <c r="R440" s="98"/>
      <c r="S440" s="66"/>
      <c r="T440" s="66"/>
      <c r="U440" s="66"/>
      <c r="V440" s="66"/>
      <c r="W440" s="66"/>
      <c r="X440" s="66"/>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66"/>
      <c r="BC440" s="66"/>
      <c r="BD440" s="98"/>
    </row>
    <row r="441" spans="1:56" ht="15.75" customHeight="1" x14ac:dyDescent="0.2">
      <c r="A441" s="66"/>
      <c r="B441" s="66"/>
      <c r="C441" s="66"/>
      <c r="D441" s="66"/>
      <c r="E441" s="66"/>
      <c r="F441" s="66"/>
      <c r="G441" s="66"/>
      <c r="H441" s="66"/>
      <c r="I441" s="66"/>
      <c r="J441" s="66"/>
      <c r="K441" s="66"/>
      <c r="L441" s="66"/>
      <c r="M441" s="66"/>
      <c r="N441" s="66"/>
      <c r="O441" s="66"/>
      <c r="P441" s="98"/>
      <c r="Q441" s="98"/>
      <c r="R441" s="98"/>
      <c r="S441" s="66"/>
      <c r="T441" s="66"/>
      <c r="U441" s="66"/>
      <c r="V441" s="66"/>
      <c r="W441" s="66"/>
      <c r="X441" s="66"/>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66"/>
      <c r="BC441" s="66"/>
      <c r="BD441" s="98"/>
    </row>
    <row r="442" spans="1:56" ht="15.75" customHeight="1" x14ac:dyDescent="0.2">
      <c r="A442" s="66"/>
      <c r="B442" s="66"/>
      <c r="C442" s="66"/>
      <c r="D442" s="66"/>
      <c r="E442" s="66"/>
      <c r="F442" s="66"/>
      <c r="G442" s="66"/>
      <c r="H442" s="66"/>
      <c r="I442" s="66"/>
      <c r="J442" s="66"/>
      <c r="K442" s="66"/>
      <c r="L442" s="66"/>
      <c r="M442" s="66"/>
      <c r="N442" s="66"/>
      <c r="O442" s="66"/>
      <c r="P442" s="98"/>
      <c r="Q442" s="98"/>
      <c r="R442" s="98"/>
      <c r="S442" s="66"/>
      <c r="T442" s="66"/>
      <c r="U442" s="66"/>
      <c r="V442" s="66"/>
      <c r="W442" s="66"/>
      <c r="X442" s="66"/>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66"/>
      <c r="BC442" s="66"/>
      <c r="BD442" s="98"/>
    </row>
    <row r="443" spans="1:56" ht="15.75" customHeight="1" x14ac:dyDescent="0.2">
      <c r="A443" s="66"/>
      <c r="B443" s="66"/>
      <c r="C443" s="66"/>
      <c r="D443" s="66"/>
      <c r="E443" s="66"/>
      <c r="F443" s="66"/>
      <c r="G443" s="66"/>
      <c r="H443" s="66"/>
      <c r="I443" s="66"/>
      <c r="J443" s="66"/>
      <c r="K443" s="66"/>
      <c r="L443" s="66"/>
      <c r="M443" s="66"/>
      <c r="N443" s="66"/>
      <c r="O443" s="66"/>
      <c r="P443" s="98"/>
      <c r="Q443" s="98"/>
      <c r="R443" s="98"/>
      <c r="S443" s="66"/>
      <c r="T443" s="66"/>
      <c r="U443" s="66"/>
      <c r="V443" s="66"/>
      <c r="W443" s="66"/>
      <c r="X443" s="66"/>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66"/>
      <c r="BC443" s="66"/>
      <c r="BD443" s="98"/>
    </row>
    <row r="444" spans="1:56" ht="15.75" customHeight="1" x14ac:dyDescent="0.2">
      <c r="A444" s="66"/>
      <c r="B444" s="66"/>
      <c r="C444" s="66"/>
      <c r="D444" s="66"/>
      <c r="E444" s="66"/>
      <c r="F444" s="66"/>
      <c r="G444" s="66"/>
      <c r="H444" s="66"/>
      <c r="I444" s="66"/>
      <c r="J444" s="66"/>
      <c r="K444" s="66"/>
      <c r="L444" s="66"/>
      <c r="M444" s="66"/>
      <c r="N444" s="66"/>
      <c r="O444" s="66"/>
      <c r="P444" s="98"/>
      <c r="Q444" s="98"/>
      <c r="R444" s="98"/>
      <c r="S444" s="66"/>
      <c r="T444" s="66"/>
      <c r="U444" s="66"/>
      <c r="V444" s="66"/>
      <c r="W444" s="66"/>
      <c r="X444" s="66"/>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66"/>
      <c r="BC444" s="66"/>
      <c r="BD444" s="98"/>
    </row>
    <row r="445" spans="1:56" ht="15.75" customHeight="1" x14ac:dyDescent="0.2">
      <c r="A445" s="66"/>
      <c r="B445" s="66"/>
      <c r="C445" s="66"/>
      <c r="D445" s="66"/>
      <c r="E445" s="66"/>
      <c r="F445" s="66"/>
      <c r="G445" s="66"/>
      <c r="H445" s="66"/>
      <c r="I445" s="66"/>
      <c r="J445" s="66"/>
      <c r="K445" s="66"/>
      <c r="L445" s="66"/>
      <c r="M445" s="66"/>
      <c r="N445" s="66"/>
      <c r="O445" s="66"/>
      <c r="P445" s="98"/>
      <c r="Q445" s="98"/>
      <c r="R445" s="98"/>
      <c r="S445" s="66"/>
      <c r="T445" s="66"/>
      <c r="U445" s="66"/>
      <c r="V445" s="66"/>
      <c r="W445" s="66"/>
      <c r="X445" s="66"/>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66"/>
      <c r="BC445" s="66"/>
      <c r="BD445" s="98"/>
    </row>
    <row r="446" spans="1:56" ht="15.75" customHeight="1" x14ac:dyDescent="0.2">
      <c r="A446" s="66"/>
      <c r="B446" s="66"/>
      <c r="C446" s="66"/>
      <c r="D446" s="66"/>
      <c r="E446" s="66"/>
      <c r="F446" s="66"/>
      <c r="G446" s="66"/>
      <c r="H446" s="66"/>
      <c r="I446" s="66"/>
      <c r="J446" s="66"/>
      <c r="K446" s="66"/>
      <c r="L446" s="66"/>
      <c r="M446" s="66"/>
      <c r="N446" s="66"/>
      <c r="O446" s="66"/>
      <c r="P446" s="98"/>
      <c r="Q446" s="98"/>
      <c r="R446" s="98"/>
      <c r="S446" s="66"/>
      <c r="T446" s="66"/>
      <c r="U446" s="66"/>
      <c r="V446" s="66"/>
      <c r="W446" s="66"/>
      <c r="X446" s="66"/>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66"/>
      <c r="BC446" s="66"/>
      <c r="BD446" s="98"/>
    </row>
    <row r="447" spans="1:56" ht="15.75" customHeight="1" x14ac:dyDescent="0.2">
      <c r="A447" s="66"/>
      <c r="B447" s="66"/>
      <c r="C447" s="66"/>
      <c r="D447" s="66"/>
      <c r="E447" s="66"/>
      <c r="F447" s="66"/>
      <c r="G447" s="66"/>
      <c r="H447" s="66"/>
      <c r="I447" s="66"/>
      <c r="J447" s="66"/>
      <c r="K447" s="66"/>
      <c r="L447" s="66"/>
      <c r="M447" s="66"/>
      <c r="N447" s="66"/>
      <c r="O447" s="66"/>
      <c r="P447" s="98"/>
      <c r="Q447" s="98"/>
      <c r="R447" s="98"/>
      <c r="S447" s="66"/>
      <c r="T447" s="66"/>
      <c r="U447" s="66"/>
      <c r="V447" s="66"/>
      <c r="W447" s="66"/>
      <c r="X447" s="66"/>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66"/>
      <c r="BC447" s="66"/>
      <c r="BD447" s="98"/>
    </row>
    <row r="448" spans="1:56" ht="15.75" customHeight="1" x14ac:dyDescent="0.2">
      <c r="A448" s="66"/>
      <c r="B448" s="66"/>
      <c r="C448" s="66"/>
      <c r="D448" s="66"/>
      <c r="E448" s="66"/>
      <c r="F448" s="66"/>
      <c r="G448" s="66"/>
      <c r="H448" s="66"/>
      <c r="I448" s="66"/>
      <c r="J448" s="66"/>
      <c r="K448" s="66"/>
      <c r="L448" s="66"/>
      <c r="M448" s="66"/>
      <c r="N448" s="66"/>
      <c r="O448" s="66"/>
      <c r="P448" s="98"/>
      <c r="Q448" s="98"/>
      <c r="R448" s="98"/>
      <c r="S448" s="66"/>
      <c r="T448" s="66"/>
      <c r="U448" s="66"/>
      <c r="V448" s="66"/>
      <c r="W448" s="66"/>
      <c r="X448" s="66"/>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66"/>
      <c r="BC448" s="66"/>
      <c r="BD448" s="98"/>
    </row>
    <row r="449" spans="1:56" ht="15.75" customHeight="1" x14ac:dyDescent="0.2">
      <c r="A449" s="66"/>
      <c r="B449" s="66"/>
      <c r="C449" s="66"/>
      <c r="D449" s="66"/>
      <c r="E449" s="66"/>
      <c r="F449" s="66"/>
      <c r="G449" s="66"/>
      <c r="H449" s="66"/>
      <c r="I449" s="66"/>
      <c r="J449" s="66"/>
      <c r="K449" s="66"/>
      <c r="L449" s="66"/>
      <c r="M449" s="66"/>
      <c r="N449" s="66"/>
      <c r="O449" s="66"/>
      <c r="P449" s="98"/>
      <c r="Q449" s="98"/>
      <c r="R449" s="98"/>
      <c r="S449" s="66"/>
      <c r="T449" s="66"/>
      <c r="U449" s="66"/>
      <c r="V449" s="66"/>
      <c r="W449" s="66"/>
      <c r="X449" s="66"/>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66"/>
      <c r="BC449" s="66"/>
      <c r="BD449" s="98"/>
    </row>
    <row r="450" spans="1:56" ht="15.75" customHeight="1" x14ac:dyDescent="0.2">
      <c r="A450" s="66"/>
      <c r="B450" s="66"/>
      <c r="C450" s="66"/>
      <c r="D450" s="66"/>
      <c r="E450" s="66"/>
      <c r="F450" s="66"/>
      <c r="G450" s="66"/>
      <c r="H450" s="66"/>
      <c r="I450" s="66"/>
      <c r="J450" s="66"/>
      <c r="K450" s="66"/>
      <c r="L450" s="66"/>
      <c r="M450" s="66"/>
      <c r="N450" s="66"/>
      <c r="O450" s="66"/>
      <c r="P450" s="98"/>
      <c r="Q450" s="98"/>
      <c r="R450" s="98"/>
      <c r="S450" s="66"/>
      <c r="T450" s="66"/>
      <c r="U450" s="66"/>
      <c r="V450" s="66"/>
      <c r="W450" s="66"/>
      <c r="X450" s="66"/>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66"/>
      <c r="BC450" s="66"/>
      <c r="BD450" s="98"/>
    </row>
    <row r="451" spans="1:56" ht="15.75" customHeight="1" x14ac:dyDescent="0.2">
      <c r="A451" s="66"/>
      <c r="B451" s="66"/>
      <c r="C451" s="66"/>
      <c r="D451" s="66"/>
      <c r="E451" s="66"/>
      <c r="F451" s="66"/>
      <c r="G451" s="66"/>
      <c r="H451" s="66"/>
      <c r="I451" s="66"/>
      <c r="J451" s="66"/>
      <c r="K451" s="66"/>
      <c r="L451" s="66"/>
      <c r="M451" s="66"/>
      <c r="N451" s="66"/>
      <c r="O451" s="66"/>
      <c r="P451" s="98"/>
      <c r="Q451" s="98"/>
      <c r="R451" s="98"/>
      <c r="S451" s="66"/>
      <c r="T451" s="66"/>
      <c r="U451" s="66"/>
      <c r="V451" s="66"/>
      <c r="W451" s="66"/>
      <c r="X451" s="66"/>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66"/>
      <c r="BC451" s="66"/>
      <c r="BD451" s="98"/>
    </row>
    <row r="452" spans="1:56" ht="15.75" customHeight="1" x14ac:dyDescent="0.2">
      <c r="A452" s="66"/>
      <c r="B452" s="66"/>
      <c r="C452" s="66"/>
      <c r="D452" s="66"/>
      <c r="E452" s="66"/>
      <c r="F452" s="66"/>
      <c r="G452" s="66"/>
      <c r="H452" s="66"/>
      <c r="I452" s="66"/>
      <c r="J452" s="66"/>
      <c r="K452" s="66"/>
      <c r="L452" s="66"/>
      <c r="M452" s="66"/>
      <c r="N452" s="66"/>
      <c r="O452" s="66"/>
      <c r="P452" s="98"/>
      <c r="Q452" s="98"/>
      <c r="R452" s="98"/>
      <c r="S452" s="66"/>
      <c r="T452" s="66"/>
      <c r="U452" s="66"/>
      <c r="V452" s="66"/>
      <c r="W452" s="66"/>
      <c r="X452" s="66"/>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66"/>
      <c r="BC452" s="66"/>
      <c r="BD452" s="98"/>
    </row>
    <row r="453" spans="1:56" ht="15.75" customHeight="1" x14ac:dyDescent="0.2">
      <c r="A453" s="66"/>
      <c r="B453" s="66"/>
      <c r="C453" s="66"/>
      <c r="D453" s="66"/>
      <c r="E453" s="66"/>
      <c r="F453" s="66"/>
      <c r="G453" s="66"/>
      <c r="H453" s="66"/>
      <c r="I453" s="66"/>
      <c r="J453" s="66"/>
      <c r="K453" s="66"/>
      <c r="L453" s="66"/>
      <c r="M453" s="66"/>
      <c r="N453" s="66"/>
      <c r="O453" s="66"/>
      <c r="P453" s="98"/>
      <c r="Q453" s="98"/>
      <c r="R453" s="98"/>
      <c r="S453" s="66"/>
      <c r="T453" s="66"/>
      <c r="U453" s="66"/>
      <c r="V453" s="66"/>
      <c r="W453" s="66"/>
      <c r="X453" s="66"/>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66"/>
      <c r="BC453" s="66"/>
      <c r="BD453" s="98"/>
    </row>
    <row r="454" spans="1:56" ht="15.75" customHeight="1" x14ac:dyDescent="0.2">
      <c r="A454" s="66"/>
      <c r="B454" s="66"/>
      <c r="C454" s="66"/>
      <c r="D454" s="66"/>
      <c r="E454" s="66"/>
      <c r="F454" s="66"/>
      <c r="G454" s="66"/>
      <c r="H454" s="66"/>
      <c r="I454" s="66"/>
      <c r="J454" s="66"/>
      <c r="K454" s="66"/>
      <c r="L454" s="66"/>
      <c r="M454" s="66"/>
      <c r="N454" s="66"/>
      <c r="O454" s="66"/>
      <c r="P454" s="98"/>
      <c r="Q454" s="98"/>
      <c r="R454" s="98"/>
      <c r="S454" s="66"/>
      <c r="T454" s="66"/>
      <c r="U454" s="66"/>
      <c r="V454" s="66"/>
      <c r="W454" s="66"/>
      <c r="X454" s="66"/>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66"/>
      <c r="BC454" s="66"/>
      <c r="BD454" s="98"/>
    </row>
    <row r="455" spans="1:56" ht="15.75" customHeight="1" x14ac:dyDescent="0.2">
      <c r="A455" s="66"/>
      <c r="B455" s="66"/>
      <c r="C455" s="66"/>
      <c r="D455" s="66"/>
      <c r="E455" s="66"/>
      <c r="F455" s="66"/>
      <c r="G455" s="66"/>
      <c r="H455" s="66"/>
      <c r="I455" s="66"/>
      <c r="J455" s="66"/>
      <c r="K455" s="66"/>
      <c r="L455" s="66"/>
      <c r="M455" s="66"/>
      <c r="N455" s="66"/>
      <c r="O455" s="66"/>
      <c r="P455" s="98"/>
      <c r="Q455" s="98"/>
      <c r="R455" s="98"/>
      <c r="S455" s="66"/>
      <c r="T455" s="66"/>
      <c r="U455" s="66"/>
      <c r="V455" s="66"/>
      <c r="W455" s="66"/>
      <c r="X455" s="66"/>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66"/>
      <c r="BC455" s="66"/>
      <c r="BD455" s="98"/>
    </row>
    <row r="456" spans="1:56" ht="15.75" customHeight="1" x14ac:dyDescent="0.2">
      <c r="A456" s="66"/>
      <c r="B456" s="66"/>
      <c r="C456" s="66"/>
      <c r="D456" s="66"/>
      <c r="E456" s="66"/>
      <c r="F456" s="66"/>
      <c r="G456" s="66"/>
      <c r="H456" s="66"/>
      <c r="I456" s="66"/>
      <c r="J456" s="66"/>
      <c r="K456" s="66"/>
      <c r="L456" s="66"/>
      <c r="M456" s="66"/>
      <c r="N456" s="66"/>
      <c r="O456" s="66"/>
      <c r="P456" s="98"/>
      <c r="Q456" s="98"/>
      <c r="R456" s="98"/>
      <c r="S456" s="66"/>
      <c r="T456" s="66"/>
      <c r="U456" s="66"/>
      <c r="V456" s="66"/>
      <c r="W456" s="66"/>
      <c r="X456" s="66"/>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66"/>
      <c r="BC456" s="66"/>
      <c r="BD456" s="98"/>
    </row>
    <row r="457" spans="1:56" ht="15.75" customHeight="1" x14ac:dyDescent="0.2">
      <c r="A457" s="66"/>
      <c r="B457" s="66"/>
      <c r="C457" s="66"/>
      <c r="D457" s="66"/>
      <c r="E457" s="66"/>
      <c r="F457" s="66"/>
      <c r="G457" s="66"/>
      <c r="H457" s="66"/>
      <c r="I457" s="66"/>
      <c r="J457" s="66"/>
      <c r="K457" s="66"/>
      <c r="L457" s="66"/>
      <c r="M457" s="66"/>
      <c r="N457" s="66"/>
      <c r="O457" s="66"/>
      <c r="P457" s="98"/>
      <c r="Q457" s="98"/>
      <c r="R457" s="98"/>
      <c r="S457" s="66"/>
      <c r="T457" s="66"/>
      <c r="U457" s="66"/>
      <c r="V457" s="66"/>
      <c r="W457" s="66"/>
      <c r="X457" s="66"/>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66"/>
      <c r="BC457" s="66"/>
      <c r="BD457" s="98"/>
    </row>
    <row r="458" spans="1:56" ht="15.75" customHeight="1" x14ac:dyDescent="0.2">
      <c r="A458" s="66"/>
      <c r="B458" s="66"/>
      <c r="C458" s="66"/>
      <c r="D458" s="66"/>
      <c r="E458" s="66"/>
      <c r="F458" s="66"/>
      <c r="G458" s="66"/>
      <c r="H458" s="66"/>
      <c r="I458" s="66"/>
      <c r="J458" s="66"/>
      <c r="K458" s="66"/>
      <c r="L458" s="66"/>
      <c r="M458" s="66"/>
      <c r="N458" s="66"/>
      <c r="O458" s="66"/>
      <c r="P458" s="98"/>
      <c r="Q458" s="98"/>
      <c r="R458" s="98"/>
      <c r="S458" s="66"/>
      <c r="T458" s="66"/>
      <c r="U458" s="66"/>
      <c r="V458" s="66"/>
      <c r="W458" s="66"/>
      <c r="X458" s="66"/>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66"/>
      <c r="BC458" s="66"/>
      <c r="BD458" s="98"/>
    </row>
    <row r="459" spans="1:56" ht="15.75" customHeight="1" x14ac:dyDescent="0.2">
      <c r="A459" s="66"/>
      <c r="B459" s="66"/>
      <c r="C459" s="66"/>
      <c r="D459" s="66"/>
      <c r="E459" s="66"/>
      <c r="F459" s="66"/>
      <c r="G459" s="66"/>
      <c r="H459" s="66"/>
      <c r="I459" s="66"/>
      <c r="J459" s="66"/>
      <c r="K459" s="66"/>
      <c r="L459" s="66"/>
      <c r="M459" s="66"/>
      <c r="N459" s="66"/>
      <c r="O459" s="66"/>
      <c r="P459" s="98"/>
      <c r="Q459" s="98"/>
      <c r="R459" s="98"/>
      <c r="S459" s="66"/>
      <c r="T459" s="66"/>
      <c r="U459" s="66"/>
      <c r="V459" s="66"/>
      <c r="W459" s="66"/>
      <c r="X459" s="66"/>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66"/>
      <c r="BC459" s="66"/>
      <c r="BD459" s="98"/>
    </row>
    <row r="460" spans="1:56" ht="15.75" customHeight="1" x14ac:dyDescent="0.2">
      <c r="A460" s="66"/>
      <c r="B460" s="66"/>
      <c r="C460" s="66"/>
      <c r="D460" s="66"/>
      <c r="E460" s="66"/>
      <c r="F460" s="66"/>
      <c r="G460" s="66"/>
      <c r="H460" s="66"/>
      <c r="I460" s="66"/>
      <c r="J460" s="66"/>
      <c r="K460" s="66"/>
      <c r="L460" s="66"/>
      <c r="M460" s="66"/>
      <c r="N460" s="66"/>
      <c r="O460" s="66"/>
      <c r="P460" s="98"/>
      <c r="Q460" s="98"/>
      <c r="R460" s="98"/>
      <c r="S460" s="66"/>
      <c r="T460" s="66"/>
      <c r="U460" s="66"/>
      <c r="V460" s="66"/>
      <c r="W460" s="66"/>
      <c r="X460" s="66"/>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66"/>
      <c r="BC460" s="66"/>
      <c r="BD460" s="98"/>
    </row>
    <row r="461" spans="1:56" ht="15.75" customHeight="1" x14ac:dyDescent="0.2">
      <c r="A461" s="66"/>
      <c r="B461" s="66"/>
      <c r="C461" s="66"/>
      <c r="D461" s="66"/>
      <c r="E461" s="66"/>
      <c r="F461" s="66"/>
      <c r="G461" s="66"/>
      <c r="H461" s="66"/>
      <c r="I461" s="66"/>
      <c r="J461" s="66"/>
      <c r="K461" s="66"/>
      <c r="L461" s="66"/>
      <c r="M461" s="66"/>
      <c r="N461" s="66"/>
      <c r="O461" s="66"/>
      <c r="P461" s="98"/>
      <c r="Q461" s="98"/>
      <c r="R461" s="98"/>
      <c r="S461" s="66"/>
      <c r="T461" s="66"/>
      <c r="U461" s="66"/>
      <c r="V461" s="66"/>
      <c r="W461" s="66"/>
      <c r="X461" s="66"/>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66"/>
      <c r="BC461" s="66"/>
      <c r="BD461" s="98"/>
    </row>
    <row r="462" spans="1:56" ht="15.75" customHeight="1" x14ac:dyDescent="0.2">
      <c r="A462" s="66"/>
      <c r="B462" s="66"/>
      <c r="C462" s="66"/>
      <c r="D462" s="66"/>
      <c r="E462" s="66"/>
      <c r="F462" s="66"/>
      <c r="G462" s="66"/>
      <c r="H462" s="66"/>
      <c r="I462" s="66"/>
      <c r="J462" s="66"/>
      <c r="K462" s="66"/>
      <c r="L462" s="66"/>
      <c r="M462" s="66"/>
      <c r="N462" s="66"/>
      <c r="O462" s="66"/>
      <c r="P462" s="98"/>
      <c r="Q462" s="98"/>
      <c r="R462" s="98"/>
      <c r="S462" s="66"/>
      <c r="T462" s="66"/>
      <c r="U462" s="66"/>
      <c r="V462" s="66"/>
      <c r="W462" s="66"/>
      <c r="X462" s="66"/>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66"/>
      <c r="BC462" s="66"/>
      <c r="BD462" s="98"/>
    </row>
    <row r="463" spans="1:56" ht="15.75" customHeight="1" x14ac:dyDescent="0.2">
      <c r="A463" s="66"/>
      <c r="B463" s="66"/>
      <c r="C463" s="66"/>
      <c r="D463" s="66"/>
      <c r="E463" s="66"/>
      <c r="F463" s="66"/>
      <c r="G463" s="66"/>
      <c r="H463" s="66"/>
      <c r="I463" s="66"/>
      <c r="J463" s="66"/>
      <c r="K463" s="66"/>
      <c r="L463" s="66"/>
      <c r="M463" s="66"/>
      <c r="N463" s="66"/>
      <c r="O463" s="66"/>
      <c r="P463" s="98"/>
      <c r="Q463" s="98"/>
      <c r="R463" s="98"/>
      <c r="S463" s="66"/>
      <c r="T463" s="66"/>
      <c r="U463" s="66"/>
      <c r="V463" s="66"/>
      <c r="W463" s="66"/>
      <c r="X463" s="66"/>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66"/>
      <c r="BC463" s="66"/>
      <c r="BD463" s="98"/>
    </row>
    <row r="464" spans="1:56" ht="15.75" customHeight="1" x14ac:dyDescent="0.2">
      <c r="A464" s="66"/>
      <c r="B464" s="66"/>
      <c r="C464" s="66"/>
      <c r="D464" s="66"/>
      <c r="E464" s="66"/>
      <c r="F464" s="66"/>
      <c r="G464" s="66"/>
      <c r="H464" s="66"/>
      <c r="I464" s="66"/>
      <c r="J464" s="66"/>
      <c r="K464" s="66"/>
      <c r="L464" s="66"/>
      <c r="M464" s="66"/>
      <c r="N464" s="66"/>
      <c r="O464" s="66"/>
      <c r="P464" s="98"/>
      <c r="Q464" s="98"/>
      <c r="R464" s="98"/>
      <c r="S464" s="66"/>
      <c r="T464" s="66"/>
      <c r="U464" s="66"/>
      <c r="V464" s="66"/>
      <c r="W464" s="66"/>
      <c r="X464" s="66"/>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66"/>
      <c r="BC464" s="66"/>
      <c r="BD464" s="98"/>
    </row>
    <row r="465" spans="1:56" ht="15.75" customHeight="1" x14ac:dyDescent="0.2">
      <c r="A465" s="66"/>
      <c r="B465" s="66"/>
      <c r="C465" s="66"/>
      <c r="D465" s="66"/>
      <c r="E465" s="66"/>
      <c r="F465" s="66"/>
      <c r="G465" s="66"/>
      <c r="H465" s="66"/>
      <c r="I465" s="66"/>
      <c r="J465" s="66"/>
      <c r="K465" s="66"/>
      <c r="L465" s="66"/>
      <c r="M465" s="66"/>
      <c r="N465" s="66"/>
      <c r="O465" s="66"/>
      <c r="P465" s="98"/>
      <c r="Q465" s="98"/>
      <c r="R465" s="98"/>
      <c r="S465" s="66"/>
      <c r="T465" s="66"/>
      <c r="U465" s="66"/>
      <c r="V465" s="66"/>
      <c r="W465" s="66"/>
      <c r="X465" s="66"/>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66"/>
      <c r="BC465" s="66"/>
      <c r="BD465" s="98"/>
    </row>
    <row r="466" spans="1:56" ht="15.75" customHeight="1" x14ac:dyDescent="0.2">
      <c r="A466" s="66"/>
      <c r="B466" s="66"/>
      <c r="C466" s="66"/>
      <c r="D466" s="66"/>
      <c r="E466" s="66"/>
      <c r="F466" s="66"/>
      <c r="G466" s="66"/>
      <c r="H466" s="66"/>
      <c r="I466" s="66"/>
      <c r="J466" s="66"/>
      <c r="K466" s="66"/>
      <c r="L466" s="66"/>
      <c r="M466" s="66"/>
      <c r="N466" s="66"/>
      <c r="O466" s="66"/>
      <c r="P466" s="98"/>
      <c r="Q466" s="98"/>
      <c r="R466" s="98"/>
      <c r="S466" s="66"/>
      <c r="T466" s="66"/>
      <c r="U466" s="66"/>
      <c r="V466" s="66"/>
      <c r="W466" s="66"/>
      <c r="X466" s="66"/>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66"/>
      <c r="BC466" s="66"/>
      <c r="BD466" s="98"/>
    </row>
    <row r="467" spans="1:56" ht="15.75" customHeight="1" x14ac:dyDescent="0.2">
      <c r="A467" s="66"/>
      <c r="B467" s="66"/>
      <c r="C467" s="66"/>
      <c r="D467" s="66"/>
      <c r="E467" s="66"/>
      <c r="F467" s="66"/>
      <c r="G467" s="66"/>
      <c r="H467" s="66"/>
      <c r="I467" s="66"/>
      <c r="J467" s="66"/>
      <c r="K467" s="66"/>
      <c r="L467" s="66"/>
      <c r="M467" s="66"/>
      <c r="N467" s="66"/>
      <c r="O467" s="66"/>
      <c r="P467" s="98"/>
      <c r="Q467" s="98"/>
      <c r="R467" s="98"/>
      <c r="S467" s="66"/>
      <c r="T467" s="66"/>
      <c r="U467" s="66"/>
      <c r="V467" s="66"/>
      <c r="W467" s="66"/>
      <c r="X467" s="66"/>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66"/>
      <c r="BC467" s="66"/>
      <c r="BD467" s="98"/>
    </row>
    <row r="468" spans="1:56" ht="15.75" customHeight="1" x14ac:dyDescent="0.2">
      <c r="A468" s="66"/>
      <c r="B468" s="66"/>
      <c r="C468" s="66"/>
      <c r="D468" s="66"/>
      <c r="E468" s="66"/>
      <c r="F468" s="66"/>
      <c r="G468" s="66"/>
      <c r="H468" s="66"/>
      <c r="I468" s="66"/>
      <c r="J468" s="66"/>
      <c r="K468" s="66"/>
      <c r="L468" s="66"/>
      <c r="M468" s="66"/>
      <c r="N468" s="66"/>
      <c r="O468" s="66"/>
      <c r="P468" s="98"/>
      <c r="Q468" s="98"/>
      <c r="R468" s="98"/>
      <c r="S468" s="66"/>
      <c r="T468" s="66"/>
      <c r="U468" s="66"/>
      <c r="V468" s="66"/>
      <c r="W468" s="66"/>
      <c r="X468" s="66"/>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66"/>
      <c r="BC468" s="66"/>
      <c r="BD468" s="98"/>
    </row>
    <row r="469" spans="1:56" ht="15.75" customHeight="1" x14ac:dyDescent="0.2">
      <c r="A469" s="66"/>
      <c r="B469" s="66"/>
      <c r="C469" s="66"/>
      <c r="D469" s="66"/>
      <c r="E469" s="66"/>
      <c r="F469" s="66"/>
      <c r="G469" s="66"/>
      <c r="H469" s="66"/>
      <c r="I469" s="66"/>
      <c r="J469" s="66"/>
      <c r="K469" s="66"/>
      <c r="L469" s="66"/>
      <c r="M469" s="66"/>
      <c r="N469" s="66"/>
      <c r="O469" s="66"/>
      <c r="P469" s="98"/>
      <c r="Q469" s="98"/>
      <c r="R469" s="98"/>
      <c r="S469" s="66"/>
      <c r="T469" s="66"/>
      <c r="U469" s="66"/>
      <c r="V469" s="66"/>
      <c r="W469" s="66"/>
      <c r="X469" s="66"/>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66"/>
      <c r="BC469" s="66"/>
      <c r="BD469" s="98"/>
    </row>
    <row r="470" spans="1:56" ht="15.75" customHeight="1" x14ac:dyDescent="0.2">
      <c r="A470" s="66"/>
      <c r="B470" s="66"/>
      <c r="C470" s="66"/>
      <c r="D470" s="66"/>
      <c r="E470" s="66"/>
      <c r="F470" s="66"/>
      <c r="G470" s="66"/>
      <c r="H470" s="66"/>
      <c r="I470" s="66"/>
      <c r="J470" s="66"/>
      <c r="K470" s="66"/>
      <c r="L470" s="66"/>
      <c r="M470" s="66"/>
      <c r="N470" s="66"/>
      <c r="O470" s="66"/>
      <c r="P470" s="98"/>
      <c r="Q470" s="98"/>
      <c r="R470" s="98"/>
      <c r="S470" s="66"/>
      <c r="T470" s="66"/>
      <c r="U470" s="66"/>
      <c r="V470" s="66"/>
      <c r="W470" s="66"/>
      <c r="X470" s="66"/>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66"/>
      <c r="BC470" s="66"/>
      <c r="BD470" s="98"/>
    </row>
    <row r="471" spans="1:56" ht="15.75" customHeight="1" x14ac:dyDescent="0.2">
      <c r="A471" s="66"/>
      <c r="B471" s="66"/>
      <c r="C471" s="66"/>
      <c r="D471" s="66"/>
      <c r="E471" s="66"/>
      <c r="F471" s="66"/>
      <c r="G471" s="66"/>
      <c r="H471" s="66"/>
      <c r="I471" s="66"/>
      <c r="J471" s="66"/>
      <c r="K471" s="66"/>
      <c r="L471" s="66"/>
      <c r="M471" s="66"/>
      <c r="N471" s="66"/>
      <c r="O471" s="66"/>
      <c r="P471" s="98"/>
      <c r="Q471" s="98"/>
      <c r="R471" s="98"/>
      <c r="S471" s="66"/>
      <c r="T471" s="66"/>
      <c r="U471" s="66"/>
      <c r="V471" s="66"/>
      <c r="W471" s="66"/>
      <c r="X471" s="66"/>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66"/>
      <c r="BC471" s="66"/>
      <c r="BD471" s="98"/>
    </row>
    <row r="472" spans="1:56" ht="15.75" customHeight="1" x14ac:dyDescent="0.2">
      <c r="A472" s="66"/>
      <c r="B472" s="66"/>
      <c r="C472" s="66"/>
      <c r="D472" s="66"/>
      <c r="E472" s="66"/>
      <c r="F472" s="66"/>
      <c r="G472" s="66"/>
      <c r="H472" s="66"/>
      <c r="I472" s="66"/>
      <c r="J472" s="66"/>
      <c r="K472" s="66"/>
      <c r="L472" s="66"/>
      <c r="M472" s="66"/>
      <c r="N472" s="66"/>
      <c r="O472" s="66"/>
      <c r="P472" s="98"/>
      <c r="Q472" s="98"/>
      <c r="R472" s="98"/>
      <c r="S472" s="66"/>
      <c r="T472" s="66"/>
      <c r="U472" s="66"/>
      <c r="V472" s="66"/>
      <c r="W472" s="66"/>
      <c r="X472" s="66"/>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66"/>
      <c r="BC472" s="66"/>
      <c r="BD472" s="98"/>
    </row>
    <row r="473" spans="1:56" ht="15.75" customHeight="1" x14ac:dyDescent="0.2">
      <c r="A473" s="66"/>
      <c r="B473" s="66"/>
      <c r="C473" s="66"/>
      <c r="D473" s="66"/>
      <c r="E473" s="66"/>
      <c r="F473" s="66"/>
      <c r="G473" s="66"/>
      <c r="H473" s="66"/>
      <c r="I473" s="66"/>
      <c r="J473" s="66"/>
      <c r="K473" s="66"/>
      <c r="L473" s="66"/>
      <c r="M473" s="66"/>
      <c r="N473" s="66"/>
      <c r="O473" s="66"/>
      <c r="P473" s="98"/>
      <c r="Q473" s="98"/>
      <c r="R473" s="98"/>
      <c r="S473" s="66"/>
      <c r="T473" s="66"/>
      <c r="U473" s="66"/>
      <c r="V473" s="66"/>
      <c r="W473" s="66"/>
      <c r="X473" s="66"/>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66"/>
      <c r="BC473" s="66"/>
      <c r="BD473" s="98"/>
    </row>
    <row r="474" spans="1:56" ht="15.75" customHeight="1" x14ac:dyDescent="0.2">
      <c r="A474" s="66"/>
      <c r="B474" s="66"/>
      <c r="C474" s="66"/>
      <c r="D474" s="66"/>
      <c r="E474" s="66"/>
      <c r="F474" s="66"/>
      <c r="G474" s="66"/>
      <c r="H474" s="66"/>
      <c r="I474" s="66"/>
      <c r="J474" s="66"/>
      <c r="K474" s="66"/>
      <c r="L474" s="66"/>
      <c r="M474" s="66"/>
      <c r="N474" s="66"/>
      <c r="O474" s="66"/>
      <c r="P474" s="98"/>
      <c r="Q474" s="98"/>
      <c r="R474" s="98"/>
      <c r="S474" s="66"/>
      <c r="T474" s="66"/>
      <c r="U474" s="66"/>
      <c r="V474" s="66"/>
      <c r="W474" s="66"/>
      <c r="X474" s="66"/>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66"/>
      <c r="BC474" s="66"/>
      <c r="BD474" s="98"/>
    </row>
    <row r="475" spans="1:56" ht="15.75" customHeight="1" x14ac:dyDescent="0.2">
      <c r="A475" s="66"/>
      <c r="B475" s="66"/>
      <c r="C475" s="66"/>
      <c r="D475" s="66"/>
      <c r="E475" s="66"/>
      <c r="F475" s="66"/>
      <c r="G475" s="66"/>
      <c r="H475" s="66"/>
      <c r="I475" s="66"/>
      <c r="J475" s="66"/>
      <c r="K475" s="66"/>
      <c r="L475" s="66"/>
      <c r="M475" s="66"/>
      <c r="N475" s="66"/>
      <c r="O475" s="66"/>
      <c r="P475" s="98"/>
      <c r="Q475" s="98"/>
      <c r="R475" s="98"/>
      <c r="S475" s="66"/>
      <c r="T475" s="66"/>
      <c r="U475" s="66"/>
      <c r="V475" s="66"/>
      <c r="W475" s="66"/>
      <c r="X475" s="66"/>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66"/>
      <c r="BC475" s="66"/>
      <c r="BD475" s="98"/>
    </row>
    <row r="476" spans="1:56" ht="15.75" customHeight="1" x14ac:dyDescent="0.2">
      <c r="A476" s="66"/>
      <c r="B476" s="66"/>
      <c r="C476" s="66"/>
      <c r="D476" s="66"/>
      <c r="E476" s="66"/>
      <c r="F476" s="66"/>
      <c r="G476" s="66"/>
      <c r="H476" s="66"/>
      <c r="I476" s="66"/>
      <c r="J476" s="66"/>
      <c r="K476" s="66"/>
      <c r="L476" s="66"/>
      <c r="M476" s="66"/>
      <c r="N476" s="66"/>
      <c r="O476" s="66"/>
      <c r="P476" s="98"/>
      <c r="Q476" s="98"/>
      <c r="R476" s="98"/>
      <c r="S476" s="66"/>
      <c r="T476" s="66"/>
      <c r="U476" s="66"/>
      <c r="V476" s="66"/>
      <c r="W476" s="66"/>
      <c r="X476" s="66"/>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66"/>
      <c r="BC476" s="66"/>
      <c r="BD476" s="98"/>
    </row>
    <row r="477" spans="1:56" ht="15.75" customHeight="1" x14ac:dyDescent="0.2">
      <c r="A477" s="66"/>
      <c r="B477" s="66"/>
      <c r="C477" s="66"/>
      <c r="D477" s="66"/>
      <c r="E477" s="66"/>
      <c r="F477" s="66"/>
      <c r="G477" s="66"/>
      <c r="H477" s="66"/>
      <c r="I477" s="66"/>
      <c r="J477" s="66"/>
      <c r="K477" s="66"/>
      <c r="L477" s="66"/>
      <c r="M477" s="66"/>
      <c r="N477" s="66"/>
      <c r="O477" s="66"/>
      <c r="P477" s="98"/>
      <c r="Q477" s="98"/>
      <c r="R477" s="98"/>
      <c r="S477" s="66"/>
      <c r="T477" s="66"/>
      <c r="U477" s="66"/>
      <c r="V477" s="66"/>
      <c r="W477" s="66"/>
      <c r="X477" s="66"/>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66"/>
      <c r="BC477" s="66"/>
      <c r="BD477" s="98"/>
    </row>
    <row r="478" spans="1:56" ht="15.75" customHeight="1" x14ac:dyDescent="0.2">
      <c r="A478" s="66"/>
      <c r="B478" s="66"/>
      <c r="C478" s="66"/>
      <c r="D478" s="66"/>
      <c r="E478" s="66"/>
      <c r="F478" s="66"/>
      <c r="G478" s="66"/>
      <c r="H478" s="66"/>
      <c r="I478" s="66"/>
      <c r="J478" s="66"/>
      <c r="K478" s="66"/>
      <c r="L478" s="66"/>
      <c r="M478" s="66"/>
      <c r="N478" s="66"/>
      <c r="O478" s="66"/>
      <c r="P478" s="98"/>
      <c r="Q478" s="98"/>
      <c r="R478" s="98"/>
      <c r="S478" s="66"/>
      <c r="T478" s="66"/>
      <c r="U478" s="66"/>
      <c r="V478" s="66"/>
      <c r="W478" s="66"/>
      <c r="X478" s="66"/>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66"/>
      <c r="BC478" s="66"/>
      <c r="BD478" s="98"/>
    </row>
    <row r="479" spans="1:56" ht="15.75" customHeight="1" x14ac:dyDescent="0.2">
      <c r="A479" s="66"/>
      <c r="B479" s="66"/>
      <c r="C479" s="66"/>
      <c r="D479" s="66"/>
      <c r="E479" s="66"/>
      <c r="F479" s="66"/>
      <c r="G479" s="66"/>
      <c r="H479" s="66"/>
      <c r="I479" s="66"/>
      <c r="J479" s="66"/>
      <c r="K479" s="66"/>
      <c r="L479" s="66"/>
      <c r="M479" s="66"/>
      <c r="N479" s="66"/>
      <c r="O479" s="66"/>
      <c r="P479" s="98"/>
      <c r="Q479" s="98"/>
      <c r="R479" s="98"/>
      <c r="S479" s="66"/>
      <c r="T479" s="66"/>
      <c r="U479" s="66"/>
      <c r="V479" s="66"/>
      <c r="W479" s="66"/>
      <c r="X479" s="66"/>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66"/>
      <c r="BC479" s="66"/>
      <c r="BD479" s="98"/>
    </row>
    <row r="480" spans="1:56" ht="15.75" customHeight="1" x14ac:dyDescent="0.2">
      <c r="A480" s="66"/>
      <c r="B480" s="66"/>
      <c r="C480" s="66"/>
      <c r="D480" s="66"/>
      <c r="E480" s="66"/>
      <c r="F480" s="66"/>
      <c r="G480" s="66"/>
      <c r="H480" s="66"/>
      <c r="I480" s="66"/>
      <c r="J480" s="66"/>
      <c r="K480" s="66"/>
      <c r="L480" s="66"/>
      <c r="M480" s="66"/>
      <c r="N480" s="66"/>
      <c r="O480" s="66"/>
      <c r="P480" s="98"/>
      <c r="Q480" s="98"/>
      <c r="R480" s="98"/>
      <c r="S480" s="66"/>
      <c r="T480" s="66"/>
      <c r="U480" s="66"/>
      <c r="V480" s="66"/>
      <c r="W480" s="66"/>
      <c r="X480" s="66"/>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66"/>
      <c r="BC480" s="66"/>
      <c r="BD480" s="98"/>
    </row>
    <row r="481" spans="1:56" ht="15.75" customHeight="1" x14ac:dyDescent="0.2">
      <c r="A481" s="66"/>
      <c r="B481" s="66"/>
      <c r="C481" s="66"/>
      <c r="D481" s="66"/>
      <c r="E481" s="66"/>
      <c r="F481" s="66"/>
      <c r="G481" s="66"/>
      <c r="H481" s="66"/>
      <c r="I481" s="66"/>
      <c r="J481" s="66"/>
      <c r="K481" s="66"/>
      <c r="L481" s="66"/>
      <c r="M481" s="66"/>
      <c r="N481" s="66"/>
      <c r="O481" s="66"/>
      <c r="P481" s="98"/>
      <c r="Q481" s="98"/>
      <c r="R481" s="98"/>
      <c r="S481" s="66"/>
      <c r="T481" s="66"/>
      <c r="U481" s="66"/>
      <c r="V481" s="66"/>
      <c r="W481" s="66"/>
      <c r="X481" s="66"/>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66"/>
      <c r="BC481" s="66"/>
      <c r="BD481" s="98"/>
    </row>
    <row r="482" spans="1:56" ht="15.75" customHeight="1" x14ac:dyDescent="0.2">
      <c r="A482" s="66"/>
      <c r="B482" s="66"/>
      <c r="C482" s="66"/>
      <c r="D482" s="66"/>
      <c r="E482" s="66"/>
      <c r="F482" s="66"/>
      <c r="G482" s="66"/>
      <c r="H482" s="66"/>
      <c r="I482" s="66"/>
      <c r="J482" s="66"/>
      <c r="K482" s="66"/>
      <c r="L482" s="66"/>
      <c r="M482" s="66"/>
      <c r="N482" s="66"/>
      <c r="O482" s="66"/>
      <c r="P482" s="98"/>
      <c r="Q482" s="98"/>
      <c r="R482" s="98"/>
      <c r="S482" s="66"/>
      <c r="T482" s="66"/>
      <c r="U482" s="66"/>
      <c r="V482" s="66"/>
      <c r="W482" s="66"/>
      <c r="X482" s="66"/>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66"/>
      <c r="BC482" s="66"/>
      <c r="BD482" s="98"/>
    </row>
    <row r="483" spans="1:56" ht="15.75" customHeight="1" x14ac:dyDescent="0.2">
      <c r="A483" s="66"/>
      <c r="B483" s="66"/>
      <c r="C483" s="66"/>
      <c r="D483" s="66"/>
      <c r="E483" s="66"/>
      <c r="F483" s="66"/>
      <c r="G483" s="66"/>
      <c r="H483" s="66"/>
      <c r="I483" s="66"/>
      <c r="J483" s="66"/>
      <c r="K483" s="66"/>
      <c r="L483" s="66"/>
      <c r="M483" s="66"/>
      <c r="N483" s="66"/>
      <c r="O483" s="66"/>
      <c r="P483" s="98"/>
      <c r="Q483" s="98"/>
      <c r="R483" s="98"/>
      <c r="S483" s="66"/>
      <c r="T483" s="66"/>
      <c r="U483" s="66"/>
      <c r="V483" s="66"/>
      <c r="W483" s="66"/>
      <c r="X483" s="66"/>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66"/>
      <c r="BC483" s="66"/>
      <c r="BD483" s="98"/>
    </row>
    <row r="484" spans="1:56" ht="15.75" customHeight="1" x14ac:dyDescent="0.2">
      <c r="A484" s="66"/>
      <c r="B484" s="66"/>
      <c r="C484" s="66"/>
      <c r="D484" s="66"/>
      <c r="E484" s="66"/>
      <c r="F484" s="66"/>
      <c r="G484" s="66"/>
      <c r="H484" s="66"/>
      <c r="I484" s="66"/>
      <c r="J484" s="66"/>
      <c r="K484" s="66"/>
      <c r="L484" s="66"/>
      <c r="M484" s="66"/>
      <c r="N484" s="66"/>
      <c r="O484" s="66"/>
      <c r="P484" s="98"/>
      <c r="Q484" s="98"/>
      <c r="R484" s="98"/>
      <c r="S484" s="66"/>
      <c r="T484" s="66"/>
      <c r="U484" s="66"/>
      <c r="V484" s="66"/>
      <c r="W484" s="66"/>
      <c r="X484" s="66"/>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66"/>
      <c r="BC484" s="66"/>
      <c r="BD484" s="98"/>
    </row>
    <row r="485" spans="1:56" ht="15.75" customHeight="1" x14ac:dyDescent="0.2">
      <c r="A485" s="66"/>
      <c r="B485" s="66"/>
      <c r="C485" s="66"/>
      <c r="D485" s="66"/>
      <c r="E485" s="66"/>
      <c r="F485" s="66"/>
      <c r="G485" s="66"/>
      <c r="H485" s="66"/>
      <c r="I485" s="66"/>
      <c r="J485" s="66"/>
      <c r="K485" s="66"/>
      <c r="L485" s="66"/>
      <c r="M485" s="66"/>
      <c r="N485" s="66"/>
      <c r="O485" s="66"/>
      <c r="P485" s="98"/>
      <c r="Q485" s="98"/>
      <c r="R485" s="98"/>
      <c r="S485" s="66"/>
      <c r="T485" s="66"/>
      <c r="U485" s="66"/>
      <c r="V485" s="66"/>
      <c r="W485" s="66"/>
      <c r="X485" s="66"/>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66"/>
      <c r="BC485" s="66"/>
      <c r="BD485" s="98"/>
    </row>
    <row r="486" spans="1:56" ht="15.75" customHeight="1" x14ac:dyDescent="0.2">
      <c r="A486" s="66"/>
      <c r="B486" s="66"/>
      <c r="C486" s="66"/>
      <c r="D486" s="66"/>
      <c r="E486" s="66"/>
      <c r="F486" s="66"/>
      <c r="G486" s="66"/>
      <c r="H486" s="66"/>
      <c r="I486" s="66"/>
      <c r="J486" s="66"/>
      <c r="K486" s="66"/>
      <c r="L486" s="66"/>
      <c r="M486" s="66"/>
      <c r="N486" s="66"/>
      <c r="O486" s="66"/>
      <c r="P486" s="98"/>
      <c r="Q486" s="98"/>
      <c r="R486" s="98"/>
      <c r="S486" s="66"/>
      <c r="T486" s="66"/>
      <c r="U486" s="66"/>
      <c r="V486" s="66"/>
      <c r="W486" s="66"/>
      <c r="X486" s="66"/>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66"/>
      <c r="BC486" s="66"/>
      <c r="BD486" s="98"/>
    </row>
    <row r="487" spans="1:56" ht="15.75" customHeight="1" x14ac:dyDescent="0.2">
      <c r="A487" s="66"/>
      <c r="B487" s="66"/>
      <c r="C487" s="66"/>
      <c r="D487" s="66"/>
      <c r="E487" s="66"/>
      <c r="F487" s="66"/>
      <c r="G487" s="66"/>
      <c r="H487" s="66"/>
      <c r="I487" s="66"/>
      <c r="J487" s="66"/>
      <c r="K487" s="66"/>
      <c r="L487" s="66"/>
      <c r="M487" s="66"/>
      <c r="N487" s="66"/>
      <c r="O487" s="66"/>
      <c r="P487" s="98"/>
      <c r="Q487" s="98"/>
      <c r="R487" s="98"/>
      <c r="S487" s="66"/>
      <c r="T487" s="66"/>
      <c r="U487" s="66"/>
      <c r="V487" s="66"/>
      <c r="W487" s="66"/>
      <c r="X487" s="66"/>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66"/>
      <c r="BC487" s="66"/>
      <c r="BD487" s="98"/>
    </row>
    <row r="488" spans="1:56" ht="15.75" customHeight="1" x14ac:dyDescent="0.2">
      <c r="A488" s="66"/>
      <c r="B488" s="66"/>
      <c r="C488" s="66"/>
      <c r="D488" s="66"/>
      <c r="E488" s="66"/>
      <c r="F488" s="66"/>
      <c r="G488" s="66"/>
      <c r="H488" s="66"/>
      <c r="I488" s="66"/>
      <c r="J488" s="66"/>
      <c r="K488" s="66"/>
      <c r="L488" s="66"/>
      <c r="M488" s="66"/>
      <c r="N488" s="66"/>
      <c r="O488" s="66"/>
      <c r="P488" s="98"/>
      <c r="Q488" s="98"/>
      <c r="R488" s="98"/>
      <c r="S488" s="66"/>
      <c r="T488" s="66"/>
      <c r="U488" s="66"/>
      <c r="V488" s="66"/>
      <c r="W488" s="66"/>
      <c r="X488" s="66"/>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66"/>
      <c r="BC488" s="66"/>
      <c r="BD488" s="98"/>
    </row>
    <row r="489" spans="1:56" ht="15.75" customHeight="1" x14ac:dyDescent="0.2">
      <c r="A489" s="66"/>
      <c r="B489" s="66"/>
      <c r="C489" s="66"/>
      <c r="D489" s="66"/>
      <c r="E489" s="66"/>
      <c r="F489" s="66"/>
      <c r="G489" s="66"/>
      <c r="H489" s="66"/>
      <c r="I489" s="66"/>
      <c r="J489" s="66"/>
      <c r="K489" s="66"/>
      <c r="L489" s="66"/>
      <c r="M489" s="66"/>
      <c r="N489" s="66"/>
      <c r="O489" s="66"/>
      <c r="P489" s="98"/>
      <c r="Q489" s="98"/>
      <c r="R489" s="98"/>
      <c r="S489" s="66"/>
      <c r="T489" s="66"/>
      <c r="U489" s="66"/>
      <c r="V489" s="66"/>
      <c r="W489" s="66"/>
      <c r="X489" s="66"/>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66"/>
      <c r="BC489" s="66"/>
      <c r="BD489" s="98"/>
    </row>
    <row r="490" spans="1:56" ht="15.75" customHeight="1" x14ac:dyDescent="0.2">
      <c r="A490" s="66"/>
      <c r="B490" s="66"/>
      <c r="C490" s="66"/>
      <c r="D490" s="66"/>
      <c r="E490" s="66"/>
      <c r="F490" s="66"/>
      <c r="G490" s="66"/>
      <c r="H490" s="66"/>
      <c r="I490" s="66"/>
      <c r="J490" s="66"/>
      <c r="K490" s="66"/>
      <c r="L490" s="66"/>
      <c r="M490" s="66"/>
      <c r="N490" s="66"/>
      <c r="O490" s="66"/>
      <c r="P490" s="98"/>
      <c r="Q490" s="98"/>
      <c r="R490" s="98"/>
      <c r="S490" s="66"/>
      <c r="T490" s="66"/>
      <c r="U490" s="66"/>
      <c r="V490" s="66"/>
      <c r="W490" s="66"/>
      <c r="X490" s="66"/>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66"/>
      <c r="BC490" s="66"/>
      <c r="BD490" s="98"/>
    </row>
    <row r="491" spans="1:56" ht="15.75" customHeight="1" x14ac:dyDescent="0.2">
      <c r="A491" s="66"/>
      <c r="B491" s="66"/>
      <c r="C491" s="66"/>
      <c r="D491" s="66"/>
      <c r="E491" s="66"/>
      <c r="F491" s="66"/>
      <c r="G491" s="66"/>
      <c r="H491" s="66"/>
      <c r="I491" s="66"/>
      <c r="J491" s="66"/>
      <c r="K491" s="66"/>
      <c r="L491" s="66"/>
      <c r="M491" s="66"/>
      <c r="N491" s="66"/>
      <c r="O491" s="66"/>
      <c r="P491" s="98"/>
      <c r="Q491" s="98"/>
      <c r="R491" s="98"/>
      <c r="S491" s="66"/>
      <c r="T491" s="66"/>
      <c r="U491" s="66"/>
      <c r="V491" s="66"/>
      <c r="W491" s="66"/>
      <c r="X491" s="66"/>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66"/>
      <c r="BC491" s="66"/>
      <c r="BD491" s="98"/>
    </row>
    <row r="492" spans="1:56" ht="15.75" customHeight="1" x14ac:dyDescent="0.2">
      <c r="A492" s="66"/>
      <c r="B492" s="66"/>
      <c r="C492" s="66"/>
      <c r="D492" s="66"/>
      <c r="E492" s="66"/>
      <c r="F492" s="66"/>
      <c r="G492" s="66"/>
      <c r="H492" s="66"/>
      <c r="I492" s="66"/>
      <c r="J492" s="66"/>
      <c r="K492" s="66"/>
      <c r="L492" s="66"/>
      <c r="M492" s="66"/>
      <c r="N492" s="66"/>
      <c r="O492" s="66"/>
      <c r="P492" s="98"/>
      <c r="Q492" s="98"/>
      <c r="R492" s="98"/>
      <c r="S492" s="66"/>
      <c r="T492" s="66"/>
      <c r="U492" s="66"/>
      <c r="V492" s="66"/>
      <c r="W492" s="66"/>
      <c r="X492" s="66"/>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66"/>
      <c r="BC492" s="66"/>
      <c r="BD492" s="98"/>
    </row>
    <row r="493" spans="1:56" ht="15.75" customHeight="1" x14ac:dyDescent="0.2">
      <c r="A493" s="66"/>
      <c r="B493" s="66"/>
      <c r="C493" s="66"/>
      <c r="D493" s="66"/>
      <c r="E493" s="66"/>
      <c r="F493" s="66"/>
      <c r="G493" s="66"/>
      <c r="H493" s="66"/>
      <c r="I493" s="66"/>
      <c r="J493" s="66"/>
      <c r="K493" s="66"/>
      <c r="L493" s="66"/>
      <c r="M493" s="66"/>
      <c r="N493" s="66"/>
      <c r="O493" s="66"/>
      <c r="P493" s="98"/>
      <c r="Q493" s="98"/>
      <c r="R493" s="98"/>
      <c r="S493" s="66"/>
      <c r="T493" s="66"/>
      <c r="U493" s="66"/>
      <c r="V493" s="66"/>
      <c r="W493" s="66"/>
      <c r="X493" s="66"/>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66"/>
      <c r="BC493" s="66"/>
      <c r="BD493" s="98"/>
    </row>
    <row r="494" spans="1:56" ht="15.75" customHeight="1" x14ac:dyDescent="0.2">
      <c r="A494" s="66"/>
      <c r="B494" s="66"/>
      <c r="C494" s="66"/>
      <c r="D494" s="66"/>
      <c r="E494" s="66"/>
      <c r="F494" s="66"/>
      <c r="G494" s="66"/>
      <c r="H494" s="66"/>
      <c r="I494" s="66"/>
      <c r="J494" s="66"/>
      <c r="K494" s="66"/>
      <c r="L494" s="66"/>
      <c r="M494" s="66"/>
      <c r="N494" s="66"/>
      <c r="O494" s="66"/>
      <c r="P494" s="98"/>
      <c r="Q494" s="98"/>
      <c r="R494" s="98"/>
      <c r="S494" s="66"/>
      <c r="T494" s="66"/>
      <c r="U494" s="66"/>
      <c r="V494" s="66"/>
      <c r="W494" s="66"/>
      <c r="X494" s="66"/>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66"/>
      <c r="BC494" s="66"/>
      <c r="BD494" s="98"/>
    </row>
    <row r="495" spans="1:56" ht="15.75" customHeight="1" x14ac:dyDescent="0.2">
      <c r="A495" s="66"/>
      <c r="B495" s="66"/>
      <c r="C495" s="66"/>
      <c r="D495" s="66"/>
      <c r="E495" s="66"/>
      <c r="F495" s="66"/>
      <c r="G495" s="66"/>
      <c r="H495" s="66"/>
      <c r="I495" s="66"/>
      <c r="J495" s="66"/>
      <c r="K495" s="66"/>
      <c r="L495" s="66"/>
      <c r="M495" s="66"/>
      <c r="N495" s="66"/>
      <c r="O495" s="66"/>
      <c r="P495" s="98"/>
      <c r="Q495" s="98"/>
      <c r="R495" s="98"/>
      <c r="S495" s="66"/>
      <c r="T495" s="66"/>
      <c r="U495" s="66"/>
      <c r="V495" s="66"/>
      <c r="W495" s="66"/>
      <c r="X495" s="66"/>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66"/>
      <c r="BC495" s="66"/>
      <c r="BD495" s="98"/>
    </row>
    <row r="496" spans="1:56" ht="15.75" customHeight="1" x14ac:dyDescent="0.2">
      <c r="A496" s="66"/>
      <c r="B496" s="66"/>
      <c r="C496" s="66"/>
      <c r="D496" s="66"/>
      <c r="E496" s="66"/>
      <c r="F496" s="66"/>
      <c r="G496" s="66"/>
      <c r="H496" s="66"/>
      <c r="I496" s="66"/>
      <c r="J496" s="66"/>
      <c r="K496" s="66"/>
      <c r="L496" s="66"/>
      <c r="M496" s="66"/>
      <c r="N496" s="66"/>
      <c r="O496" s="66"/>
      <c r="P496" s="98"/>
      <c r="Q496" s="98"/>
      <c r="R496" s="98"/>
      <c r="S496" s="66"/>
      <c r="T496" s="66"/>
      <c r="U496" s="66"/>
      <c r="V496" s="66"/>
      <c r="W496" s="66"/>
      <c r="X496" s="66"/>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66"/>
      <c r="BC496" s="66"/>
      <c r="BD496" s="98"/>
    </row>
    <row r="497" spans="1:56" ht="15.75" customHeight="1" x14ac:dyDescent="0.2">
      <c r="A497" s="66"/>
      <c r="B497" s="66"/>
      <c r="C497" s="66"/>
      <c r="D497" s="66"/>
      <c r="E497" s="66"/>
      <c r="F497" s="66"/>
      <c r="G497" s="66"/>
      <c r="H497" s="66"/>
      <c r="I497" s="66"/>
      <c r="J497" s="66"/>
      <c r="K497" s="66"/>
      <c r="L497" s="66"/>
      <c r="M497" s="66"/>
      <c r="N497" s="66"/>
      <c r="O497" s="66"/>
      <c r="P497" s="98"/>
      <c r="Q497" s="98"/>
      <c r="R497" s="98"/>
      <c r="S497" s="66"/>
      <c r="T497" s="66"/>
      <c r="U497" s="66"/>
      <c r="V497" s="66"/>
      <c r="W497" s="66"/>
      <c r="X497" s="66"/>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66"/>
      <c r="BC497" s="66"/>
      <c r="BD497" s="98"/>
    </row>
    <row r="498" spans="1:56" ht="15.75" customHeight="1" x14ac:dyDescent="0.2">
      <c r="A498" s="66"/>
      <c r="B498" s="66"/>
      <c r="C498" s="66"/>
      <c r="D498" s="66"/>
      <c r="E498" s="66"/>
      <c r="F498" s="66"/>
      <c r="G498" s="66"/>
      <c r="H498" s="66"/>
      <c r="I498" s="66"/>
      <c r="J498" s="66"/>
      <c r="K498" s="66"/>
      <c r="L498" s="66"/>
      <c r="M498" s="66"/>
      <c r="N498" s="66"/>
      <c r="O498" s="66"/>
      <c r="P498" s="98"/>
      <c r="Q498" s="98"/>
      <c r="R498" s="98"/>
      <c r="S498" s="66"/>
      <c r="T498" s="66"/>
      <c r="U498" s="66"/>
      <c r="V498" s="66"/>
      <c r="W498" s="66"/>
      <c r="X498" s="66"/>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66"/>
      <c r="BC498" s="66"/>
      <c r="BD498" s="98"/>
    </row>
    <row r="499" spans="1:56" ht="15.75" customHeight="1" x14ac:dyDescent="0.2">
      <c r="A499" s="66"/>
      <c r="B499" s="66"/>
      <c r="C499" s="66"/>
      <c r="D499" s="66"/>
      <c r="E499" s="66"/>
      <c r="F499" s="66"/>
      <c r="G499" s="66"/>
      <c r="H499" s="66"/>
      <c r="I499" s="66"/>
      <c r="J499" s="66"/>
      <c r="K499" s="66"/>
      <c r="L499" s="66"/>
      <c r="M499" s="66"/>
      <c r="N499" s="66"/>
      <c r="O499" s="66"/>
      <c r="P499" s="98"/>
      <c r="Q499" s="98"/>
      <c r="R499" s="98"/>
      <c r="S499" s="66"/>
      <c r="T499" s="66"/>
      <c r="U499" s="66"/>
      <c r="V499" s="66"/>
      <c r="W499" s="66"/>
      <c r="X499" s="66"/>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66"/>
      <c r="BC499" s="66"/>
      <c r="BD499" s="98"/>
    </row>
    <row r="500" spans="1:56" ht="15.75" customHeight="1" x14ac:dyDescent="0.2">
      <c r="A500" s="66"/>
      <c r="B500" s="66"/>
      <c r="C500" s="66"/>
      <c r="D500" s="66"/>
      <c r="E500" s="66"/>
      <c r="F500" s="66"/>
      <c r="G500" s="66"/>
      <c r="H500" s="66"/>
      <c r="I500" s="66"/>
      <c r="J500" s="66"/>
      <c r="K500" s="66"/>
      <c r="L500" s="66"/>
      <c r="M500" s="66"/>
      <c r="N500" s="66"/>
      <c r="O500" s="66"/>
      <c r="P500" s="98"/>
      <c r="Q500" s="98"/>
      <c r="R500" s="98"/>
      <c r="S500" s="66"/>
      <c r="T500" s="66"/>
      <c r="U500" s="66"/>
      <c r="V500" s="66"/>
      <c r="W500" s="66"/>
      <c r="X500" s="66"/>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66"/>
      <c r="BC500" s="66"/>
      <c r="BD500" s="98"/>
    </row>
    <row r="501" spans="1:56" ht="15.75" customHeight="1" x14ac:dyDescent="0.2">
      <c r="A501" s="66"/>
      <c r="B501" s="66"/>
      <c r="C501" s="66"/>
      <c r="D501" s="66"/>
      <c r="E501" s="66"/>
      <c r="F501" s="66"/>
      <c r="G501" s="66"/>
      <c r="H501" s="66"/>
      <c r="I501" s="66"/>
      <c r="J501" s="66"/>
      <c r="K501" s="66"/>
      <c r="L501" s="66"/>
      <c r="M501" s="66"/>
      <c r="N501" s="66"/>
      <c r="O501" s="66"/>
      <c r="P501" s="98"/>
      <c r="Q501" s="98"/>
      <c r="R501" s="98"/>
      <c r="S501" s="66"/>
      <c r="T501" s="66"/>
      <c r="U501" s="66"/>
      <c r="V501" s="66"/>
      <c r="W501" s="66"/>
      <c r="X501" s="66"/>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66"/>
      <c r="BC501" s="66"/>
      <c r="BD501" s="98"/>
    </row>
    <row r="502" spans="1:56" ht="15.75" customHeight="1" x14ac:dyDescent="0.2">
      <c r="A502" s="66"/>
      <c r="B502" s="66"/>
      <c r="C502" s="66"/>
      <c r="D502" s="66"/>
      <c r="E502" s="66"/>
      <c r="F502" s="66"/>
      <c r="G502" s="66"/>
      <c r="H502" s="66"/>
      <c r="I502" s="66"/>
      <c r="J502" s="66"/>
      <c r="K502" s="66"/>
      <c r="L502" s="66"/>
      <c r="M502" s="66"/>
      <c r="N502" s="66"/>
      <c r="O502" s="66"/>
      <c r="P502" s="98"/>
      <c r="Q502" s="98"/>
      <c r="R502" s="98"/>
      <c r="S502" s="66"/>
      <c r="T502" s="66"/>
      <c r="U502" s="66"/>
      <c r="V502" s="66"/>
      <c r="W502" s="66"/>
      <c r="X502" s="66"/>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66"/>
      <c r="BC502" s="66"/>
      <c r="BD502" s="98"/>
    </row>
    <row r="503" spans="1:56" ht="15.75" customHeight="1" x14ac:dyDescent="0.2">
      <c r="A503" s="66"/>
      <c r="B503" s="66"/>
      <c r="C503" s="66"/>
      <c r="D503" s="66"/>
      <c r="E503" s="66"/>
      <c r="F503" s="66"/>
      <c r="G503" s="66"/>
      <c r="H503" s="66"/>
      <c r="I503" s="66"/>
      <c r="J503" s="66"/>
      <c r="K503" s="66"/>
      <c r="L503" s="66"/>
      <c r="M503" s="66"/>
      <c r="N503" s="66"/>
      <c r="O503" s="66"/>
      <c r="P503" s="98"/>
      <c r="Q503" s="98"/>
      <c r="R503" s="98"/>
      <c r="S503" s="66"/>
      <c r="T503" s="66"/>
      <c r="U503" s="66"/>
      <c r="V503" s="66"/>
      <c r="W503" s="66"/>
      <c r="X503" s="66"/>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66"/>
      <c r="BC503" s="66"/>
      <c r="BD503" s="98"/>
    </row>
    <row r="504" spans="1:56" ht="15.75" customHeight="1" x14ac:dyDescent="0.2">
      <c r="A504" s="66"/>
      <c r="B504" s="66"/>
      <c r="C504" s="66"/>
      <c r="D504" s="66"/>
      <c r="E504" s="66"/>
      <c r="F504" s="66"/>
      <c r="G504" s="66"/>
      <c r="H504" s="66"/>
      <c r="I504" s="66"/>
      <c r="J504" s="66"/>
      <c r="K504" s="66"/>
      <c r="L504" s="66"/>
      <c r="M504" s="66"/>
      <c r="N504" s="66"/>
      <c r="O504" s="66"/>
      <c r="P504" s="98"/>
      <c r="Q504" s="98"/>
      <c r="R504" s="98"/>
      <c r="S504" s="66"/>
      <c r="T504" s="66"/>
      <c r="U504" s="66"/>
      <c r="V504" s="66"/>
      <c r="W504" s="66"/>
      <c r="X504" s="66"/>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66"/>
      <c r="BC504" s="66"/>
      <c r="BD504" s="98"/>
    </row>
    <row r="505" spans="1:56" ht="15.75" customHeight="1" x14ac:dyDescent="0.2">
      <c r="A505" s="66"/>
      <c r="B505" s="66"/>
      <c r="C505" s="66"/>
      <c r="D505" s="66"/>
      <c r="E505" s="66"/>
      <c r="F505" s="66"/>
      <c r="G505" s="66"/>
      <c r="H505" s="66"/>
      <c r="I505" s="66"/>
      <c r="J505" s="66"/>
      <c r="K505" s="66"/>
      <c r="L505" s="66"/>
      <c r="M505" s="66"/>
      <c r="N505" s="66"/>
      <c r="O505" s="66"/>
      <c r="P505" s="98"/>
      <c r="Q505" s="98"/>
      <c r="R505" s="98"/>
      <c r="S505" s="66"/>
      <c r="T505" s="66"/>
      <c r="U505" s="66"/>
      <c r="V505" s="66"/>
      <c r="W505" s="66"/>
      <c r="X505" s="66"/>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66"/>
      <c r="BC505" s="66"/>
      <c r="BD505" s="98"/>
    </row>
    <row r="506" spans="1:56" ht="15.75" customHeight="1" x14ac:dyDescent="0.2">
      <c r="A506" s="66"/>
      <c r="B506" s="66"/>
      <c r="C506" s="66"/>
      <c r="D506" s="66"/>
      <c r="E506" s="66"/>
      <c r="F506" s="66"/>
      <c r="G506" s="66"/>
      <c r="H506" s="66"/>
      <c r="I506" s="66"/>
      <c r="J506" s="66"/>
      <c r="K506" s="66"/>
      <c r="L506" s="66"/>
      <c r="M506" s="66"/>
      <c r="N506" s="66"/>
      <c r="O506" s="66"/>
      <c r="P506" s="98"/>
      <c r="Q506" s="98"/>
      <c r="R506" s="98"/>
      <c r="S506" s="66"/>
      <c r="T506" s="66"/>
      <c r="U506" s="66"/>
      <c r="V506" s="66"/>
      <c r="W506" s="66"/>
      <c r="X506" s="66"/>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66"/>
      <c r="BC506" s="66"/>
      <c r="BD506" s="98"/>
    </row>
    <row r="507" spans="1:56" ht="15.75" customHeight="1" x14ac:dyDescent="0.2">
      <c r="A507" s="66"/>
      <c r="B507" s="66"/>
      <c r="C507" s="66"/>
      <c r="D507" s="66"/>
      <c r="E507" s="66"/>
      <c r="F507" s="66"/>
      <c r="G507" s="66"/>
      <c r="H507" s="66"/>
      <c r="I507" s="66"/>
      <c r="J507" s="66"/>
      <c r="K507" s="66"/>
      <c r="L507" s="66"/>
      <c r="M507" s="66"/>
      <c r="N507" s="66"/>
      <c r="O507" s="66"/>
      <c r="P507" s="98"/>
      <c r="Q507" s="98"/>
      <c r="R507" s="98"/>
      <c r="S507" s="66"/>
      <c r="T507" s="66"/>
      <c r="U507" s="66"/>
      <c r="V507" s="66"/>
      <c r="W507" s="66"/>
      <c r="X507" s="66"/>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66"/>
      <c r="BC507" s="66"/>
      <c r="BD507" s="98"/>
    </row>
    <row r="508" spans="1:56" ht="15.75" customHeight="1" x14ac:dyDescent="0.2">
      <c r="A508" s="66"/>
      <c r="B508" s="66"/>
      <c r="C508" s="66"/>
      <c r="D508" s="66"/>
      <c r="E508" s="66"/>
      <c r="F508" s="66"/>
      <c r="G508" s="66"/>
      <c r="H508" s="66"/>
      <c r="I508" s="66"/>
      <c r="J508" s="66"/>
      <c r="K508" s="66"/>
      <c r="L508" s="66"/>
      <c r="M508" s="66"/>
      <c r="N508" s="66"/>
      <c r="O508" s="66"/>
      <c r="P508" s="98"/>
      <c r="Q508" s="98"/>
      <c r="R508" s="98"/>
      <c r="S508" s="66"/>
      <c r="T508" s="66"/>
      <c r="U508" s="66"/>
      <c r="V508" s="66"/>
      <c r="W508" s="66"/>
      <c r="X508" s="66"/>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66"/>
      <c r="BC508" s="66"/>
      <c r="BD508" s="98"/>
    </row>
    <row r="509" spans="1:56" ht="15.75" customHeight="1" x14ac:dyDescent="0.2">
      <c r="A509" s="66"/>
      <c r="B509" s="66"/>
      <c r="C509" s="66"/>
      <c r="D509" s="66"/>
      <c r="E509" s="66"/>
      <c r="F509" s="66"/>
      <c r="G509" s="66"/>
      <c r="H509" s="66"/>
      <c r="I509" s="66"/>
      <c r="J509" s="66"/>
      <c r="K509" s="66"/>
      <c r="L509" s="66"/>
      <c r="M509" s="66"/>
      <c r="N509" s="66"/>
      <c r="O509" s="66"/>
      <c r="P509" s="98"/>
      <c r="Q509" s="98"/>
      <c r="R509" s="98"/>
      <c r="S509" s="66"/>
      <c r="T509" s="66"/>
      <c r="U509" s="66"/>
      <c r="V509" s="66"/>
      <c r="W509" s="66"/>
      <c r="X509" s="66"/>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66"/>
      <c r="BC509" s="66"/>
      <c r="BD509" s="98"/>
    </row>
    <row r="510" spans="1:56" ht="15.75" customHeight="1" x14ac:dyDescent="0.2">
      <c r="A510" s="66"/>
      <c r="B510" s="66"/>
      <c r="C510" s="66"/>
      <c r="D510" s="66"/>
      <c r="E510" s="66"/>
      <c r="F510" s="66"/>
      <c r="G510" s="66"/>
      <c r="H510" s="66"/>
      <c r="I510" s="66"/>
      <c r="J510" s="66"/>
      <c r="K510" s="66"/>
      <c r="L510" s="66"/>
      <c r="M510" s="66"/>
      <c r="N510" s="66"/>
      <c r="O510" s="66"/>
      <c r="P510" s="98"/>
      <c r="Q510" s="98"/>
      <c r="R510" s="98"/>
      <c r="S510" s="66"/>
      <c r="T510" s="66"/>
      <c r="U510" s="66"/>
      <c r="V510" s="66"/>
      <c r="W510" s="66"/>
      <c r="X510" s="66"/>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66"/>
      <c r="BC510" s="66"/>
      <c r="BD510" s="98"/>
    </row>
    <row r="511" spans="1:56" ht="15.75" customHeight="1" x14ac:dyDescent="0.2">
      <c r="A511" s="66"/>
      <c r="B511" s="66"/>
      <c r="C511" s="66"/>
      <c r="D511" s="66"/>
      <c r="E511" s="66"/>
      <c r="F511" s="66"/>
      <c r="G511" s="66"/>
      <c r="H511" s="66"/>
      <c r="I511" s="66"/>
      <c r="J511" s="66"/>
      <c r="K511" s="66"/>
      <c r="L511" s="66"/>
      <c r="M511" s="66"/>
      <c r="N511" s="66"/>
      <c r="O511" s="66"/>
      <c r="P511" s="98"/>
      <c r="Q511" s="98"/>
      <c r="R511" s="98"/>
      <c r="S511" s="66"/>
      <c r="T511" s="66"/>
      <c r="U511" s="66"/>
      <c r="V511" s="66"/>
      <c r="W511" s="66"/>
      <c r="X511" s="66"/>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66"/>
      <c r="BC511" s="66"/>
      <c r="BD511" s="98"/>
    </row>
    <row r="512" spans="1:56" ht="15.75" customHeight="1" x14ac:dyDescent="0.2">
      <c r="A512" s="66"/>
      <c r="B512" s="66"/>
      <c r="C512" s="66"/>
      <c r="D512" s="66"/>
      <c r="E512" s="66"/>
      <c r="F512" s="66"/>
      <c r="G512" s="66"/>
      <c r="H512" s="66"/>
      <c r="I512" s="66"/>
      <c r="J512" s="66"/>
      <c r="K512" s="66"/>
      <c r="L512" s="66"/>
      <c r="M512" s="66"/>
      <c r="N512" s="66"/>
      <c r="O512" s="66"/>
      <c r="P512" s="98"/>
      <c r="Q512" s="98"/>
      <c r="R512" s="98"/>
      <c r="S512" s="66"/>
      <c r="T512" s="66"/>
      <c r="U512" s="66"/>
      <c r="V512" s="66"/>
      <c r="W512" s="66"/>
      <c r="X512" s="66"/>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66"/>
      <c r="BC512" s="66"/>
      <c r="BD512" s="98"/>
    </row>
    <row r="513" spans="1:56" ht="15.75" customHeight="1" x14ac:dyDescent="0.2">
      <c r="A513" s="66"/>
      <c r="B513" s="66"/>
      <c r="C513" s="66"/>
      <c r="D513" s="66"/>
      <c r="E513" s="66"/>
      <c r="F513" s="66"/>
      <c r="G513" s="66"/>
      <c r="H513" s="66"/>
      <c r="I513" s="66"/>
      <c r="J513" s="66"/>
      <c r="K513" s="66"/>
      <c r="L513" s="66"/>
      <c r="M513" s="66"/>
      <c r="N513" s="66"/>
      <c r="O513" s="66"/>
      <c r="P513" s="98"/>
      <c r="Q513" s="98"/>
      <c r="R513" s="98"/>
      <c r="S513" s="66"/>
      <c r="T513" s="66"/>
      <c r="U513" s="66"/>
      <c r="V513" s="66"/>
      <c r="W513" s="66"/>
      <c r="X513" s="66"/>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66"/>
      <c r="BC513" s="66"/>
      <c r="BD513" s="98"/>
    </row>
    <row r="514" spans="1:56" ht="15.75" customHeight="1" x14ac:dyDescent="0.2">
      <c r="A514" s="66"/>
      <c r="B514" s="66"/>
      <c r="C514" s="66"/>
      <c r="D514" s="66"/>
      <c r="E514" s="66"/>
      <c r="F514" s="66"/>
      <c r="G514" s="66"/>
      <c r="H514" s="66"/>
      <c r="I514" s="66"/>
      <c r="J514" s="66"/>
      <c r="K514" s="66"/>
      <c r="L514" s="66"/>
      <c r="M514" s="66"/>
      <c r="N514" s="66"/>
      <c r="O514" s="66"/>
      <c r="P514" s="98"/>
      <c r="Q514" s="98"/>
      <c r="R514" s="98"/>
      <c r="S514" s="66"/>
      <c r="T514" s="66"/>
      <c r="U514" s="66"/>
      <c r="V514" s="66"/>
      <c r="W514" s="66"/>
      <c r="X514" s="66"/>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66"/>
      <c r="BC514" s="66"/>
      <c r="BD514" s="98"/>
    </row>
    <row r="515" spans="1:56" ht="15.75" customHeight="1" x14ac:dyDescent="0.2">
      <c r="A515" s="66"/>
      <c r="B515" s="66"/>
      <c r="C515" s="66"/>
      <c r="D515" s="66"/>
      <c r="E515" s="66"/>
      <c r="F515" s="66"/>
      <c r="G515" s="66"/>
      <c r="H515" s="66"/>
      <c r="I515" s="66"/>
      <c r="J515" s="66"/>
      <c r="K515" s="66"/>
      <c r="L515" s="66"/>
      <c r="M515" s="66"/>
      <c r="N515" s="66"/>
      <c r="O515" s="66"/>
      <c r="P515" s="98"/>
      <c r="Q515" s="98"/>
      <c r="R515" s="98"/>
      <c r="S515" s="66"/>
      <c r="T515" s="66"/>
      <c r="U515" s="66"/>
      <c r="V515" s="66"/>
      <c r="W515" s="66"/>
      <c r="X515" s="66"/>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66"/>
      <c r="BC515" s="66"/>
      <c r="BD515" s="98"/>
    </row>
    <row r="516" spans="1:56" ht="15.75" customHeight="1" x14ac:dyDescent="0.2">
      <c r="A516" s="66"/>
      <c r="B516" s="66"/>
      <c r="C516" s="66"/>
      <c r="D516" s="66"/>
      <c r="E516" s="66"/>
      <c r="F516" s="66"/>
      <c r="G516" s="66"/>
      <c r="H516" s="66"/>
      <c r="I516" s="66"/>
      <c r="J516" s="66"/>
      <c r="K516" s="66"/>
      <c r="L516" s="66"/>
      <c r="M516" s="66"/>
      <c r="N516" s="66"/>
      <c r="O516" s="66"/>
      <c r="P516" s="98"/>
      <c r="Q516" s="98"/>
      <c r="R516" s="98"/>
      <c r="S516" s="66"/>
      <c r="T516" s="66"/>
      <c r="U516" s="66"/>
      <c r="V516" s="66"/>
      <c r="W516" s="66"/>
      <c r="X516" s="66"/>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66"/>
      <c r="BC516" s="66"/>
      <c r="BD516" s="98"/>
    </row>
    <row r="517" spans="1:56" ht="15.75" customHeight="1" x14ac:dyDescent="0.2">
      <c r="A517" s="66"/>
      <c r="B517" s="66"/>
      <c r="C517" s="66"/>
      <c r="D517" s="66"/>
      <c r="E517" s="66"/>
      <c r="F517" s="66"/>
      <c r="G517" s="66"/>
      <c r="H517" s="66"/>
      <c r="I517" s="66"/>
      <c r="J517" s="66"/>
      <c r="K517" s="66"/>
      <c r="L517" s="66"/>
      <c r="M517" s="66"/>
      <c r="N517" s="66"/>
      <c r="O517" s="66"/>
      <c r="P517" s="98"/>
      <c r="Q517" s="98"/>
      <c r="R517" s="98"/>
      <c r="S517" s="66"/>
      <c r="T517" s="66"/>
      <c r="U517" s="66"/>
      <c r="V517" s="66"/>
      <c r="W517" s="66"/>
      <c r="X517" s="66"/>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66"/>
      <c r="BC517" s="66"/>
      <c r="BD517" s="98"/>
    </row>
    <row r="518" spans="1:56" ht="15.75" customHeight="1" x14ac:dyDescent="0.2">
      <c r="A518" s="66"/>
      <c r="B518" s="66"/>
      <c r="C518" s="66"/>
      <c r="D518" s="66"/>
      <c r="E518" s="66"/>
      <c r="F518" s="66"/>
      <c r="G518" s="66"/>
      <c r="H518" s="66"/>
      <c r="I518" s="66"/>
      <c r="J518" s="66"/>
      <c r="K518" s="66"/>
      <c r="L518" s="66"/>
      <c r="M518" s="66"/>
      <c r="N518" s="66"/>
      <c r="O518" s="66"/>
      <c r="P518" s="98"/>
      <c r="Q518" s="98"/>
      <c r="R518" s="98"/>
      <c r="S518" s="66"/>
      <c r="T518" s="66"/>
      <c r="U518" s="66"/>
      <c r="V518" s="66"/>
      <c r="W518" s="66"/>
      <c r="X518" s="66"/>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66"/>
      <c r="BC518" s="66"/>
      <c r="BD518" s="98"/>
    </row>
    <row r="519" spans="1:56" ht="15.75" customHeight="1" x14ac:dyDescent="0.2">
      <c r="A519" s="66"/>
      <c r="B519" s="66"/>
      <c r="C519" s="66"/>
      <c r="D519" s="66"/>
      <c r="E519" s="66"/>
      <c r="F519" s="66"/>
      <c r="G519" s="66"/>
      <c r="H519" s="66"/>
      <c r="I519" s="66"/>
      <c r="J519" s="66"/>
      <c r="K519" s="66"/>
      <c r="L519" s="66"/>
      <c r="M519" s="66"/>
      <c r="N519" s="66"/>
      <c r="O519" s="66"/>
      <c r="P519" s="98"/>
      <c r="Q519" s="98"/>
      <c r="R519" s="98"/>
      <c r="S519" s="66"/>
      <c r="T519" s="66"/>
      <c r="U519" s="66"/>
      <c r="V519" s="66"/>
      <c r="W519" s="66"/>
      <c r="X519" s="66"/>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66"/>
      <c r="BC519" s="66"/>
      <c r="BD519" s="98"/>
    </row>
    <row r="520" spans="1:56" ht="15.75" customHeight="1" x14ac:dyDescent="0.2">
      <c r="A520" s="66"/>
      <c r="B520" s="66"/>
      <c r="C520" s="66"/>
      <c r="D520" s="66"/>
      <c r="E520" s="66"/>
      <c r="F520" s="66"/>
      <c r="G520" s="66"/>
      <c r="H520" s="66"/>
      <c r="I520" s="66"/>
      <c r="J520" s="66"/>
      <c r="K520" s="66"/>
      <c r="L520" s="66"/>
      <c r="M520" s="66"/>
      <c r="N520" s="66"/>
      <c r="O520" s="66"/>
      <c r="P520" s="98"/>
      <c r="Q520" s="98"/>
      <c r="R520" s="98"/>
      <c r="S520" s="66"/>
      <c r="T520" s="66"/>
      <c r="U520" s="66"/>
      <c r="V520" s="66"/>
      <c r="W520" s="66"/>
      <c r="X520" s="66"/>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66"/>
      <c r="BC520" s="66"/>
      <c r="BD520" s="98"/>
    </row>
    <row r="521" spans="1:56" ht="15.75" customHeight="1" x14ac:dyDescent="0.2">
      <c r="A521" s="66"/>
      <c r="B521" s="66"/>
      <c r="C521" s="66"/>
      <c r="D521" s="66"/>
      <c r="E521" s="66"/>
      <c r="F521" s="66"/>
      <c r="G521" s="66"/>
      <c r="H521" s="66"/>
      <c r="I521" s="66"/>
      <c r="J521" s="66"/>
      <c r="K521" s="66"/>
      <c r="L521" s="66"/>
      <c r="M521" s="66"/>
      <c r="N521" s="66"/>
      <c r="O521" s="66"/>
      <c r="P521" s="98"/>
      <c r="Q521" s="98"/>
      <c r="R521" s="98"/>
      <c r="S521" s="66"/>
      <c r="T521" s="66"/>
      <c r="U521" s="66"/>
      <c r="V521" s="66"/>
      <c r="W521" s="66"/>
      <c r="X521" s="66"/>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66"/>
      <c r="BC521" s="66"/>
      <c r="BD521" s="98"/>
    </row>
    <row r="522" spans="1:56" ht="15.75" customHeight="1" x14ac:dyDescent="0.2">
      <c r="A522" s="66"/>
      <c r="B522" s="66"/>
      <c r="C522" s="66"/>
      <c r="D522" s="66"/>
      <c r="E522" s="66"/>
      <c r="F522" s="66"/>
      <c r="G522" s="66"/>
      <c r="H522" s="66"/>
      <c r="I522" s="66"/>
      <c r="J522" s="66"/>
      <c r="K522" s="66"/>
      <c r="L522" s="66"/>
      <c r="M522" s="66"/>
      <c r="N522" s="66"/>
      <c r="O522" s="66"/>
      <c r="P522" s="98"/>
      <c r="Q522" s="98"/>
      <c r="R522" s="98"/>
      <c r="S522" s="66"/>
      <c r="T522" s="66"/>
      <c r="U522" s="66"/>
      <c r="V522" s="66"/>
      <c r="W522" s="66"/>
      <c r="X522" s="66"/>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66"/>
      <c r="BC522" s="66"/>
      <c r="BD522" s="98"/>
    </row>
    <row r="523" spans="1:56" ht="15.75" customHeight="1" x14ac:dyDescent="0.2">
      <c r="A523" s="66"/>
      <c r="B523" s="66"/>
      <c r="C523" s="66"/>
      <c r="D523" s="66"/>
      <c r="E523" s="66"/>
      <c r="F523" s="66"/>
      <c r="G523" s="66"/>
      <c r="H523" s="66"/>
      <c r="I523" s="66"/>
      <c r="J523" s="66"/>
      <c r="K523" s="66"/>
      <c r="L523" s="66"/>
      <c r="M523" s="66"/>
      <c r="N523" s="66"/>
      <c r="O523" s="66"/>
      <c r="P523" s="98"/>
      <c r="Q523" s="98"/>
      <c r="R523" s="98"/>
      <c r="S523" s="66"/>
      <c r="T523" s="66"/>
      <c r="U523" s="66"/>
      <c r="V523" s="66"/>
      <c r="W523" s="66"/>
      <c r="X523" s="66"/>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66"/>
      <c r="BC523" s="66"/>
      <c r="BD523" s="98"/>
    </row>
    <row r="524" spans="1:56" ht="15.75" customHeight="1" x14ac:dyDescent="0.2">
      <c r="A524" s="66"/>
      <c r="B524" s="66"/>
      <c r="C524" s="66"/>
      <c r="D524" s="66"/>
      <c r="E524" s="66"/>
      <c r="F524" s="66"/>
      <c r="G524" s="66"/>
      <c r="H524" s="66"/>
      <c r="I524" s="66"/>
      <c r="J524" s="66"/>
      <c r="K524" s="66"/>
      <c r="L524" s="66"/>
      <c r="M524" s="66"/>
      <c r="N524" s="66"/>
      <c r="O524" s="66"/>
      <c r="P524" s="98"/>
      <c r="Q524" s="98"/>
      <c r="R524" s="98"/>
      <c r="S524" s="66"/>
      <c r="T524" s="66"/>
      <c r="U524" s="66"/>
      <c r="V524" s="66"/>
      <c r="W524" s="66"/>
      <c r="X524" s="66"/>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66"/>
      <c r="BC524" s="66"/>
      <c r="BD524" s="98"/>
    </row>
    <row r="525" spans="1:56" ht="15.75" customHeight="1" x14ac:dyDescent="0.2">
      <c r="A525" s="66"/>
      <c r="B525" s="66"/>
      <c r="C525" s="66"/>
      <c r="D525" s="66"/>
      <c r="E525" s="66"/>
      <c r="F525" s="66"/>
      <c r="G525" s="66"/>
      <c r="H525" s="66"/>
      <c r="I525" s="66"/>
      <c r="J525" s="66"/>
      <c r="K525" s="66"/>
      <c r="L525" s="66"/>
      <c r="M525" s="66"/>
      <c r="N525" s="66"/>
      <c r="O525" s="66"/>
      <c r="P525" s="98"/>
      <c r="Q525" s="98"/>
      <c r="R525" s="98"/>
      <c r="S525" s="66"/>
      <c r="T525" s="66"/>
      <c r="U525" s="66"/>
      <c r="V525" s="66"/>
      <c r="W525" s="66"/>
      <c r="X525" s="66"/>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66"/>
      <c r="BC525" s="66"/>
      <c r="BD525" s="98"/>
    </row>
    <row r="526" spans="1:56" ht="15.75" customHeight="1" x14ac:dyDescent="0.2">
      <c r="A526" s="66"/>
      <c r="B526" s="66"/>
      <c r="C526" s="66"/>
      <c r="D526" s="66"/>
      <c r="E526" s="66"/>
      <c r="F526" s="66"/>
      <c r="G526" s="66"/>
      <c r="H526" s="66"/>
      <c r="I526" s="66"/>
      <c r="J526" s="66"/>
      <c r="K526" s="66"/>
      <c r="L526" s="66"/>
      <c r="M526" s="66"/>
      <c r="N526" s="66"/>
      <c r="O526" s="66"/>
      <c r="P526" s="98"/>
      <c r="Q526" s="98"/>
      <c r="R526" s="98"/>
      <c r="S526" s="66"/>
      <c r="T526" s="66"/>
      <c r="U526" s="66"/>
      <c r="V526" s="66"/>
      <c r="W526" s="66"/>
      <c r="X526" s="66"/>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66"/>
      <c r="BC526" s="66"/>
      <c r="BD526" s="98"/>
    </row>
    <row r="527" spans="1:56" ht="15.75" customHeight="1" x14ac:dyDescent="0.2">
      <c r="A527" s="66"/>
      <c r="B527" s="66"/>
      <c r="C527" s="66"/>
      <c r="D527" s="66"/>
      <c r="E527" s="66"/>
      <c r="F527" s="66"/>
      <c r="G527" s="66"/>
      <c r="H527" s="66"/>
      <c r="I527" s="66"/>
      <c r="J527" s="66"/>
      <c r="K527" s="66"/>
      <c r="L527" s="66"/>
      <c r="M527" s="66"/>
      <c r="N527" s="66"/>
      <c r="O527" s="66"/>
      <c r="P527" s="98"/>
      <c r="Q527" s="98"/>
      <c r="R527" s="98"/>
      <c r="S527" s="66"/>
      <c r="T527" s="66"/>
      <c r="U527" s="66"/>
      <c r="V527" s="66"/>
      <c r="W527" s="66"/>
      <c r="X527" s="66"/>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66"/>
      <c r="BC527" s="66"/>
      <c r="BD527" s="98"/>
    </row>
    <row r="528" spans="1:56" ht="15.75" customHeight="1" x14ac:dyDescent="0.2">
      <c r="A528" s="66"/>
      <c r="B528" s="66"/>
      <c r="C528" s="66"/>
      <c r="D528" s="66"/>
      <c r="E528" s="66"/>
      <c r="F528" s="66"/>
      <c r="G528" s="66"/>
      <c r="H528" s="66"/>
      <c r="I528" s="66"/>
      <c r="J528" s="66"/>
      <c r="K528" s="66"/>
      <c r="L528" s="66"/>
      <c r="M528" s="66"/>
      <c r="N528" s="66"/>
      <c r="O528" s="66"/>
      <c r="P528" s="98"/>
      <c r="Q528" s="98"/>
      <c r="R528" s="98"/>
      <c r="S528" s="66"/>
      <c r="T528" s="66"/>
      <c r="U528" s="66"/>
      <c r="V528" s="66"/>
      <c r="W528" s="66"/>
      <c r="X528" s="66"/>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66"/>
      <c r="BC528" s="66"/>
      <c r="BD528" s="98"/>
    </row>
    <row r="529" spans="1:56" ht="15.75" customHeight="1" x14ac:dyDescent="0.2">
      <c r="A529" s="66"/>
      <c r="B529" s="66"/>
      <c r="C529" s="66"/>
      <c r="D529" s="66"/>
      <c r="E529" s="66"/>
      <c r="F529" s="66"/>
      <c r="G529" s="66"/>
      <c r="H529" s="66"/>
      <c r="I529" s="66"/>
      <c r="J529" s="66"/>
      <c r="K529" s="66"/>
      <c r="L529" s="66"/>
      <c r="M529" s="66"/>
      <c r="N529" s="66"/>
      <c r="O529" s="66"/>
      <c r="P529" s="98"/>
      <c r="Q529" s="98"/>
      <c r="R529" s="98"/>
      <c r="S529" s="66"/>
      <c r="T529" s="66"/>
      <c r="U529" s="66"/>
      <c r="V529" s="66"/>
      <c r="W529" s="66"/>
      <c r="X529" s="66"/>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66"/>
      <c r="BC529" s="66"/>
      <c r="BD529" s="98"/>
    </row>
    <row r="530" spans="1:56" ht="15.75" customHeight="1" x14ac:dyDescent="0.2">
      <c r="A530" s="66"/>
      <c r="B530" s="66"/>
      <c r="C530" s="66"/>
      <c r="D530" s="66"/>
      <c r="E530" s="66"/>
      <c r="F530" s="66"/>
      <c r="G530" s="66"/>
      <c r="H530" s="66"/>
      <c r="I530" s="66"/>
      <c r="J530" s="66"/>
      <c r="K530" s="66"/>
      <c r="L530" s="66"/>
      <c r="M530" s="66"/>
      <c r="N530" s="66"/>
      <c r="O530" s="66"/>
      <c r="P530" s="98"/>
      <c r="Q530" s="98"/>
      <c r="R530" s="98"/>
      <c r="S530" s="66"/>
      <c r="T530" s="66"/>
      <c r="U530" s="66"/>
      <c r="V530" s="66"/>
      <c r="W530" s="66"/>
      <c r="X530" s="66"/>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66"/>
      <c r="BC530" s="66"/>
      <c r="BD530" s="98"/>
    </row>
    <row r="531" spans="1:56" ht="15.75" customHeight="1" x14ac:dyDescent="0.2">
      <c r="A531" s="66"/>
      <c r="B531" s="66"/>
      <c r="C531" s="66"/>
      <c r="D531" s="66"/>
      <c r="E531" s="66"/>
      <c r="F531" s="66"/>
      <c r="G531" s="66"/>
      <c r="H531" s="66"/>
      <c r="I531" s="66"/>
      <c r="J531" s="66"/>
      <c r="K531" s="66"/>
      <c r="L531" s="66"/>
      <c r="M531" s="66"/>
      <c r="N531" s="66"/>
      <c r="O531" s="66"/>
      <c r="P531" s="98"/>
      <c r="Q531" s="98"/>
      <c r="R531" s="98"/>
      <c r="S531" s="66"/>
      <c r="T531" s="66"/>
      <c r="U531" s="66"/>
      <c r="V531" s="66"/>
      <c r="W531" s="66"/>
      <c r="X531" s="66"/>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66"/>
      <c r="BC531" s="66"/>
      <c r="BD531" s="98"/>
    </row>
    <row r="532" spans="1:56" ht="15.75" customHeight="1" x14ac:dyDescent="0.2">
      <c r="A532" s="66"/>
      <c r="B532" s="66"/>
      <c r="C532" s="66"/>
      <c r="D532" s="66"/>
      <c r="E532" s="66"/>
      <c r="F532" s="66"/>
      <c r="G532" s="66"/>
      <c r="H532" s="66"/>
      <c r="I532" s="66"/>
      <c r="J532" s="66"/>
      <c r="K532" s="66"/>
      <c r="L532" s="66"/>
      <c r="M532" s="66"/>
      <c r="N532" s="66"/>
      <c r="O532" s="66"/>
      <c r="P532" s="98"/>
      <c r="Q532" s="98"/>
      <c r="R532" s="98"/>
      <c r="S532" s="66"/>
      <c r="T532" s="66"/>
      <c r="U532" s="66"/>
      <c r="V532" s="66"/>
      <c r="W532" s="66"/>
      <c r="X532" s="66"/>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66"/>
      <c r="BC532" s="66"/>
      <c r="BD532" s="98"/>
    </row>
    <row r="533" spans="1:56" ht="15.75" customHeight="1" x14ac:dyDescent="0.2">
      <c r="A533" s="66"/>
      <c r="B533" s="66"/>
      <c r="C533" s="66"/>
      <c r="D533" s="66"/>
      <c r="E533" s="66"/>
      <c r="F533" s="66"/>
      <c r="G533" s="66"/>
      <c r="H533" s="66"/>
      <c r="I533" s="66"/>
      <c r="J533" s="66"/>
      <c r="K533" s="66"/>
      <c r="L533" s="66"/>
      <c r="M533" s="66"/>
      <c r="N533" s="66"/>
      <c r="O533" s="66"/>
      <c r="P533" s="98"/>
      <c r="Q533" s="98"/>
      <c r="R533" s="98"/>
      <c r="S533" s="66"/>
      <c r="T533" s="66"/>
      <c r="U533" s="66"/>
      <c r="V533" s="66"/>
      <c r="W533" s="66"/>
      <c r="X533" s="66"/>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66"/>
      <c r="BC533" s="66"/>
      <c r="BD533" s="98"/>
    </row>
    <row r="534" spans="1:56" ht="15.75" customHeight="1" x14ac:dyDescent="0.2">
      <c r="A534" s="66"/>
      <c r="B534" s="66"/>
      <c r="C534" s="66"/>
      <c r="D534" s="66"/>
      <c r="E534" s="66"/>
      <c r="F534" s="66"/>
      <c r="G534" s="66"/>
      <c r="H534" s="66"/>
      <c r="I534" s="66"/>
      <c r="J534" s="66"/>
      <c r="K534" s="66"/>
      <c r="L534" s="66"/>
      <c r="M534" s="66"/>
      <c r="N534" s="66"/>
      <c r="O534" s="66"/>
      <c r="P534" s="98"/>
      <c r="Q534" s="98"/>
      <c r="R534" s="98"/>
      <c r="S534" s="66"/>
      <c r="T534" s="66"/>
      <c r="U534" s="66"/>
      <c r="V534" s="66"/>
      <c r="W534" s="66"/>
      <c r="X534" s="66"/>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66"/>
      <c r="BC534" s="66"/>
      <c r="BD534" s="98"/>
    </row>
    <row r="535" spans="1:56" ht="15.75" customHeight="1" x14ac:dyDescent="0.2">
      <c r="A535" s="66"/>
      <c r="B535" s="66"/>
      <c r="C535" s="66"/>
      <c r="D535" s="66"/>
      <c r="E535" s="66"/>
      <c r="F535" s="66"/>
      <c r="G535" s="66"/>
      <c r="H535" s="66"/>
      <c r="I535" s="66"/>
      <c r="J535" s="66"/>
      <c r="K535" s="66"/>
      <c r="L535" s="66"/>
      <c r="M535" s="66"/>
      <c r="N535" s="66"/>
      <c r="O535" s="66"/>
      <c r="P535" s="98"/>
      <c r="Q535" s="98"/>
      <c r="R535" s="98"/>
      <c r="S535" s="66"/>
      <c r="T535" s="66"/>
      <c r="U535" s="66"/>
      <c r="V535" s="66"/>
      <c r="W535" s="66"/>
      <c r="X535" s="66"/>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66"/>
      <c r="BC535" s="66"/>
      <c r="BD535" s="98"/>
    </row>
    <row r="536" spans="1:56" ht="15.75" customHeight="1" x14ac:dyDescent="0.2">
      <c r="A536" s="66"/>
      <c r="B536" s="66"/>
      <c r="C536" s="66"/>
      <c r="D536" s="66"/>
      <c r="E536" s="66"/>
      <c r="F536" s="66"/>
      <c r="G536" s="66"/>
      <c r="H536" s="66"/>
      <c r="I536" s="66"/>
      <c r="J536" s="66"/>
      <c r="K536" s="66"/>
      <c r="L536" s="66"/>
      <c r="M536" s="66"/>
      <c r="N536" s="66"/>
      <c r="O536" s="66"/>
      <c r="P536" s="98"/>
      <c r="Q536" s="98"/>
      <c r="R536" s="98"/>
      <c r="S536" s="66"/>
      <c r="T536" s="66"/>
      <c r="U536" s="66"/>
      <c r="V536" s="66"/>
      <c r="W536" s="66"/>
      <c r="X536" s="66"/>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66"/>
      <c r="BC536" s="66"/>
      <c r="BD536" s="98"/>
    </row>
    <row r="537" spans="1:56" ht="15.75" customHeight="1" x14ac:dyDescent="0.2">
      <c r="A537" s="66"/>
      <c r="B537" s="66"/>
      <c r="C537" s="66"/>
      <c r="D537" s="66"/>
      <c r="E537" s="66"/>
      <c r="F537" s="66"/>
      <c r="G537" s="66"/>
      <c r="H537" s="66"/>
      <c r="I537" s="66"/>
      <c r="J537" s="66"/>
      <c r="K537" s="66"/>
      <c r="L537" s="66"/>
      <c r="M537" s="66"/>
      <c r="N537" s="66"/>
      <c r="O537" s="66"/>
      <c r="P537" s="98"/>
      <c r="Q537" s="98"/>
      <c r="R537" s="98"/>
      <c r="S537" s="66"/>
      <c r="T537" s="66"/>
      <c r="U537" s="66"/>
      <c r="V537" s="66"/>
      <c r="W537" s="66"/>
      <c r="X537" s="66"/>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66"/>
      <c r="BC537" s="66"/>
      <c r="BD537" s="98"/>
    </row>
    <row r="538" spans="1:56" ht="15.75" customHeight="1" x14ac:dyDescent="0.2">
      <c r="A538" s="66"/>
      <c r="B538" s="66"/>
      <c r="C538" s="66"/>
      <c r="D538" s="66"/>
      <c r="E538" s="66"/>
      <c r="F538" s="66"/>
      <c r="G538" s="66"/>
      <c r="H538" s="66"/>
      <c r="I538" s="66"/>
      <c r="J538" s="66"/>
      <c r="K538" s="66"/>
      <c r="L538" s="66"/>
      <c r="M538" s="66"/>
      <c r="N538" s="66"/>
      <c r="O538" s="66"/>
      <c r="P538" s="98"/>
      <c r="Q538" s="98"/>
      <c r="R538" s="98"/>
      <c r="S538" s="66"/>
      <c r="T538" s="66"/>
      <c r="U538" s="66"/>
      <c r="V538" s="66"/>
      <c r="W538" s="66"/>
      <c r="X538" s="66"/>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66"/>
      <c r="BC538" s="66"/>
      <c r="BD538" s="98"/>
    </row>
    <row r="539" spans="1:56" ht="15.75" customHeight="1" x14ac:dyDescent="0.2">
      <c r="A539" s="66"/>
      <c r="B539" s="66"/>
      <c r="C539" s="66"/>
      <c r="D539" s="66"/>
      <c r="E539" s="66"/>
      <c r="F539" s="66"/>
      <c r="G539" s="66"/>
      <c r="H539" s="66"/>
      <c r="I539" s="66"/>
      <c r="J539" s="66"/>
      <c r="K539" s="66"/>
      <c r="L539" s="66"/>
      <c r="M539" s="66"/>
      <c r="N539" s="66"/>
      <c r="O539" s="66"/>
      <c r="P539" s="98"/>
      <c r="Q539" s="98"/>
      <c r="R539" s="98"/>
      <c r="S539" s="66"/>
      <c r="T539" s="66"/>
      <c r="U539" s="66"/>
      <c r="V539" s="66"/>
      <c r="W539" s="66"/>
      <c r="X539" s="66"/>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66"/>
      <c r="BC539" s="66"/>
      <c r="BD539" s="98"/>
    </row>
    <row r="540" spans="1:56" ht="15.75" customHeight="1" x14ac:dyDescent="0.2">
      <c r="A540" s="66"/>
      <c r="B540" s="66"/>
      <c r="C540" s="66"/>
      <c r="D540" s="66"/>
      <c r="E540" s="66"/>
      <c r="F540" s="66"/>
      <c r="G540" s="66"/>
      <c r="H540" s="66"/>
      <c r="I540" s="66"/>
      <c r="J540" s="66"/>
      <c r="K540" s="66"/>
      <c r="L540" s="66"/>
      <c r="M540" s="66"/>
      <c r="N540" s="66"/>
      <c r="O540" s="66"/>
      <c r="P540" s="98"/>
      <c r="Q540" s="98"/>
      <c r="R540" s="98"/>
      <c r="S540" s="66"/>
      <c r="T540" s="66"/>
      <c r="U540" s="66"/>
      <c r="V540" s="66"/>
      <c r="W540" s="66"/>
      <c r="X540" s="66"/>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66"/>
      <c r="BC540" s="66"/>
      <c r="BD540" s="98"/>
    </row>
    <row r="541" spans="1:56" ht="15.75" customHeight="1" x14ac:dyDescent="0.2">
      <c r="A541" s="66"/>
      <c r="B541" s="66"/>
      <c r="C541" s="66"/>
      <c r="D541" s="66"/>
      <c r="E541" s="66"/>
      <c r="F541" s="66"/>
      <c r="G541" s="66"/>
      <c r="H541" s="66"/>
      <c r="I541" s="66"/>
      <c r="J541" s="66"/>
      <c r="K541" s="66"/>
      <c r="L541" s="66"/>
      <c r="M541" s="66"/>
      <c r="N541" s="66"/>
      <c r="O541" s="66"/>
      <c r="P541" s="98"/>
      <c r="Q541" s="98"/>
      <c r="R541" s="98"/>
      <c r="S541" s="66"/>
      <c r="T541" s="66"/>
      <c r="U541" s="66"/>
      <c r="V541" s="66"/>
      <c r="W541" s="66"/>
      <c r="X541" s="66"/>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66"/>
      <c r="BC541" s="66"/>
      <c r="BD541" s="98"/>
    </row>
    <row r="542" spans="1:56" ht="15.75" customHeight="1" x14ac:dyDescent="0.2">
      <c r="A542" s="66"/>
      <c r="B542" s="66"/>
      <c r="C542" s="66"/>
      <c r="D542" s="66"/>
      <c r="E542" s="66"/>
      <c r="F542" s="66"/>
      <c r="G542" s="66"/>
      <c r="H542" s="66"/>
      <c r="I542" s="66"/>
      <c r="J542" s="66"/>
      <c r="K542" s="66"/>
      <c r="L542" s="66"/>
      <c r="M542" s="66"/>
      <c r="N542" s="66"/>
      <c r="O542" s="66"/>
      <c r="P542" s="98"/>
      <c r="Q542" s="98"/>
      <c r="R542" s="98"/>
      <c r="S542" s="66"/>
      <c r="T542" s="66"/>
      <c r="U542" s="66"/>
      <c r="V542" s="66"/>
      <c r="W542" s="66"/>
      <c r="X542" s="66"/>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66"/>
      <c r="BC542" s="66"/>
      <c r="BD542" s="98"/>
    </row>
    <row r="543" spans="1:56" ht="15.75" customHeight="1" x14ac:dyDescent="0.2">
      <c r="A543" s="66"/>
      <c r="B543" s="66"/>
      <c r="C543" s="66"/>
      <c r="D543" s="66"/>
      <c r="E543" s="66"/>
      <c r="F543" s="66"/>
      <c r="G543" s="66"/>
      <c r="H543" s="66"/>
      <c r="I543" s="66"/>
      <c r="J543" s="66"/>
      <c r="K543" s="66"/>
      <c r="L543" s="66"/>
      <c r="M543" s="66"/>
      <c r="N543" s="66"/>
      <c r="O543" s="66"/>
      <c r="P543" s="98"/>
      <c r="Q543" s="98"/>
      <c r="R543" s="98"/>
      <c r="S543" s="66"/>
      <c r="T543" s="66"/>
      <c r="U543" s="66"/>
      <c r="V543" s="66"/>
      <c r="W543" s="66"/>
      <c r="X543" s="66"/>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66"/>
      <c r="BC543" s="66"/>
      <c r="BD543" s="98"/>
    </row>
    <row r="544" spans="1:56" ht="15.75" customHeight="1" x14ac:dyDescent="0.2">
      <c r="A544" s="66"/>
      <c r="B544" s="66"/>
      <c r="C544" s="66"/>
      <c r="D544" s="66"/>
      <c r="E544" s="66"/>
      <c r="F544" s="66"/>
      <c r="G544" s="66"/>
      <c r="H544" s="66"/>
      <c r="I544" s="66"/>
      <c r="J544" s="66"/>
      <c r="K544" s="66"/>
      <c r="L544" s="66"/>
      <c r="M544" s="66"/>
      <c r="N544" s="66"/>
      <c r="O544" s="66"/>
      <c r="P544" s="98"/>
      <c r="Q544" s="98"/>
      <c r="R544" s="98"/>
      <c r="S544" s="66"/>
      <c r="T544" s="66"/>
      <c r="U544" s="66"/>
      <c r="V544" s="66"/>
      <c r="W544" s="66"/>
      <c r="X544" s="66"/>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66"/>
      <c r="BC544" s="66"/>
      <c r="BD544" s="98"/>
    </row>
    <row r="545" spans="1:56" ht="15.75" customHeight="1" x14ac:dyDescent="0.2">
      <c r="A545" s="66"/>
      <c r="B545" s="66"/>
      <c r="C545" s="66"/>
      <c r="D545" s="66"/>
      <c r="E545" s="66"/>
      <c r="F545" s="66"/>
      <c r="G545" s="66"/>
      <c r="H545" s="66"/>
      <c r="I545" s="66"/>
      <c r="J545" s="66"/>
      <c r="K545" s="66"/>
      <c r="L545" s="66"/>
      <c r="M545" s="66"/>
      <c r="N545" s="66"/>
      <c r="O545" s="66"/>
      <c r="P545" s="98"/>
      <c r="Q545" s="98"/>
      <c r="R545" s="98"/>
      <c r="S545" s="66"/>
      <c r="T545" s="66"/>
      <c r="U545" s="66"/>
      <c r="V545" s="66"/>
      <c r="W545" s="66"/>
      <c r="X545" s="66"/>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66"/>
      <c r="BC545" s="66"/>
      <c r="BD545" s="98"/>
    </row>
    <row r="546" spans="1:56" ht="15.75" customHeight="1" x14ac:dyDescent="0.2">
      <c r="A546" s="66"/>
      <c r="B546" s="66"/>
      <c r="C546" s="66"/>
      <c r="D546" s="66"/>
      <c r="E546" s="66"/>
      <c r="F546" s="66"/>
      <c r="G546" s="66"/>
      <c r="H546" s="66"/>
      <c r="I546" s="66"/>
      <c r="J546" s="66"/>
      <c r="K546" s="66"/>
      <c r="L546" s="66"/>
      <c r="M546" s="66"/>
      <c r="N546" s="66"/>
      <c r="O546" s="66"/>
      <c r="P546" s="98"/>
      <c r="Q546" s="98"/>
      <c r="R546" s="98"/>
      <c r="S546" s="66"/>
      <c r="T546" s="66"/>
      <c r="U546" s="66"/>
      <c r="V546" s="66"/>
      <c r="W546" s="66"/>
      <c r="X546" s="66"/>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66"/>
      <c r="BC546" s="66"/>
      <c r="BD546" s="98"/>
    </row>
    <row r="547" spans="1:56" ht="15.75" customHeight="1" x14ac:dyDescent="0.2">
      <c r="A547" s="66"/>
      <c r="B547" s="66"/>
      <c r="C547" s="66"/>
      <c r="D547" s="66"/>
      <c r="E547" s="66"/>
      <c r="F547" s="66"/>
      <c r="G547" s="66"/>
      <c r="H547" s="66"/>
      <c r="I547" s="66"/>
      <c r="J547" s="66"/>
      <c r="K547" s="66"/>
      <c r="L547" s="66"/>
      <c r="M547" s="66"/>
      <c r="N547" s="66"/>
      <c r="O547" s="66"/>
      <c r="P547" s="98"/>
      <c r="Q547" s="98"/>
      <c r="R547" s="98"/>
      <c r="S547" s="66"/>
      <c r="T547" s="66"/>
      <c r="U547" s="66"/>
      <c r="V547" s="66"/>
      <c r="W547" s="66"/>
      <c r="X547" s="66"/>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66"/>
      <c r="BC547" s="66"/>
      <c r="BD547" s="98"/>
    </row>
    <row r="548" spans="1:56" ht="15.75" customHeight="1" x14ac:dyDescent="0.2">
      <c r="A548" s="66"/>
      <c r="B548" s="66"/>
      <c r="C548" s="66"/>
      <c r="D548" s="66"/>
      <c r="E548" s="66"/>
      <c r="F548" s="66"/>
      <c r="G548" s="66"/>
      <c r="H548" s="66"/>
      <c r="I548" s="66"/>
      <c r="J548" s="66"/>
      <c r="K548" s="66"/>
      <c r="L548" s="66"/>
      <c r="M548" s="66"/>
      <c r="N548" s="66"/>
      <c r="O548" s="66"/>
      <c r="P548" s="98"/>
      <c r="Q548" s="98"/>
      <c r="R548" s="98"/>
      <c r="S548" s="66"/>
      <c r="T548" s="66"/>
      <c r="U548" s="66"/>
      <c r="V548" s="66"/>
      <c r="W548" s="66"/>
      <c r="X548" s="66"/>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66"/>
      <c r="BC548" s="66"/>
      <c r="BD548" s="98"/>
    </row>
    <row r="549" spans="1:56" ht="15.75" customHeight="1" x14ac:dyDescent="0.2">
      <c r="A549" s="66"/>
      <c r="B549" s="66"/>
      <c r="C549" s="66"/>
      <c r="D549" s="66"/>
      <c r="E549" s="66"/>
      <c r="F549" s="66"/>
      <c r="G549" s="66"/>
      <c r="H549" s="66"/>
      <c r="I549" s="66"/>
      <c r="J549" s="66"/>
      <c r="K549" s="66"/>
      <c r="L549" s="66"/>
      <c r="M549" s="66"/>
      <c r="N549" s="66"/>
      <c r="O549" s="66"/>
      <c r="P549" s="98"/>
      <c r="Q549" s="98"/>
      <c r="R549" s="98"/>
      <c r="S549" s="66"/>
      <c r="T549" s="66"/>
      <c r="U549" s="66"/>
      <c r="V549" s="66"/>
      <c r="W549" s="66"/>
      <c r="X549" s="66"/>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66"/>
      <c r="BC549" s="66"/>
      <c r="BD549" s="98"/>
    </row>
    <row r="550" spans="1:56" ht="15.75" customHeight="1" x14ac:dyDescent="0.2">
      <c r="A550" s="66"/>
      <c r="B550" s="66"/>
      <c r="C550" s="66"/>
      <c r="D550" s="66"/>
      <c r="E550" s="66"/>
      <c r="F550" s="66"/>
      <c r="G550" s="66"/>
      <c r="H550" s="66"/>
      <c r="I550" s="66"/>
      <c r="J550" s="66"/>
      <c r="K550" s="66"/>
      <c r="L550" s="66"/>
      <c r="M550" s="66"/>
      <c r="N550" s="66"/>
      <c r="O550" s="66"/>
      <c r="P550" s="98"/>
      <c r="Q550" s="98"/>
      <c r="R550" s="98"/>
      <c r="S550" s="66"/>
      <c r="T550" s="66"/>
      <c r="U550" s="66"/>
      <c r="V550" s="66"/>
      <c r="W550" s="66"/>
      <c r="X550" s="66"/>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66"/>
      <c r="BC550" s="66"/>
      <c r="BD550" s="98"/>
    </row>
    <row r="551" spans="1:56" ht="15.75" customHeight="1" x14ac:dyDescent="0.2">
      <c r="A551" s="66"/>
      <c r="B551" s="66"/>
      <c r="C551" s="66"/>
      <c r="D551" s="66"/>
      <c r="E551" s="66"/>
      <c r="F551" s="66"/>
      <c r="G551" s="66"/>
      <c r="H551" s="66"/>
      <c r="I551" s="66"/>
      <c r="J551" s="66"/>
      <c r="K551" s="66"/>
      <c r="L551" s="66"/>
      <c r="M551" s="66"/>
      <c r="N551" s="66"/>
      <c r="O551" s="66"/>
      <c r="P551" s="98"/>
      <c r="Q551" s="98"/>
      <c r="R551" s="98"/>
      <c r="S551" s="66"/>
      <c r="T551" s="66"/>
      <c r="U551" s="66"/>
      <c r="V551" s="66"/>
      <c r="W551" s="66"/>
      <c r="X551" s="66"/>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66"/>
      <c r="BC551" s="66"/>
      <c r="BD551" s="98"/>
    </row>
    <row r="552" spans="1:56" ht="15.75" customHeight="1" x14ac:dyDescent="0.2">
      <c r="A552" s="66"/>
      <c r="B552" s="66"/>
      <c r="C552" s="66"/>
      <c r="D552" s="66"/>
      <c r="E552" s="66"/>
      <c r="F552" s="66"/>
      <c r="G552" s="66"/>
      <c r="H552" s="66"/>
      <c r="I552" s="66"/>
      <c r="J552" s="66"/>
      <c r="K552" s="66"/>
      <c r="L552" s="66"/>
      <c r="M552" s="66"/>
      <c r="N552" s="66"/>
      <c r="O552" s="66"/>
      <c r="P552" s="98"/>
      <c r="Q552" s="98"/>
      <c r="R552" s="98"/>
      <c r="S552" s="66"/>
      <c r="T552" s="66"/>
      <c r="U552" s="66"/>
      <c r="V552" s="66"/>
      <c r="W552" s="66"/>
      <c r="X552" s="66"/>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66"/>
      <c r="BC552" s="66"/>
      <c r="BD552" s="98"/>
    </row>
    <row r="553" spans="1:56" ht="15.75" customHeight="1" x14ac:dyDescent="0.2">
      <c r="A553" s="66"/>
      <c r="B553" s="66"/>
      <c r="C553" s="66"/>
      <c r="D553" s="66"/>
      <c r="E553" s="66"/>
      <c r="F553" s="66"/>
      <c r="G553" s="66"/>
      <c r="H553" s="66"/>
      <c r="I553" s="66"/>
      <c r="J553" s="66"/>
      <c r="K553" s="66"/>
      <c r="L553" s="66"/>
      <c r="M553" s="66"/>
      <c r="N553" s="66"/>
      <c r="O553" s="66"/>
      <c r="P553" s="98"/>
      <c r="Q553" s="98"/>
      <c r="R553" s="98"/>
      <c r="S553" s="66"/>
      <c r="T553" s="66"/>
      <c r="U553" s="66"/>
      <c r="V553" s="66"/>
      <c r="W553" s="66"/>
      <c r="X553" s="66"/>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66"/>
      <c r="BC553" s="66"/>
      <c r="BD553" s="98"/>
    </row>
    <row r="554" spans="1:56" ht="15.75" customHeight="1" x14ac:dyDescent="0.2">
      <c r="A554" s="66"/>
      <c r="B554" s="66"/>
      <c r="C554" s="66"/>
      <c r="D554" s="66"/>
      <c r="E554" s="66"/>
      <c r="F554" s="66"/>
      <c r="G554" s="66"/>
      <c r="H554" s="66"/>
      <c r="I554" s="66"/>
      <c r="J554" s="66"/>
      <c r="K554" s="66"/>
      <c r="L554" s="66"/>
      <c r="M554" s="66"/>
      <c r="N554" s="66"/>
      <c r="O554" s="66"/>
      <c r="P554" s="98"/>
      <c r="Q554" s="98"/>
      <c r="R554" s="98"/>
      <c r="S554" s="66"/>
      <c r="T554" s="66"/>
      <c r="U554" s="66"/>
      <c r="V554" s="66"/>
      <c r="W554" s="66"/>
      <c r="X554" s="66"/>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66"/>
      <c r="BC554" s="66"/>
      <c r="BD554" s="98"/>
    </row>
    <row r="555" spans="1:56" ht="15.75" customHeight="1" x14ac:dyDescent="0.2">
      <c r="A555" s="66"/>
      <c r="B555" s="66"/>
      <c r="C555" s="66"/>
      <c r="D555" s="66"/>
      <c r="E555" s="66"/>
      <c r="F555" s="66"/>
      <c r="G555" s="66"/>
      <c r="H555" s="66"/>
      <c r="I555" s="66"/>
      <c r="J555" s="66"/>
      <c r="K555" s="66"/>
      <c r="L555" s="66"/>
      <c r="M555" s="66"/>
      <c r="N555" s="66"/>
      <c r="O555" s="66"/>
      <c r="P555" s="98"/>
      <c r="Q555" s="98"/>
      <c r="R555" s="98"/>
      <c r="S555" s="66"/>
      <c r="T555" s="66"/>
      <c r="U555" s="66"/>
      <c r="V555" s="66"/>
      <c r="W555" s="66"/>
      <c r="X555" s="66"/>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66"/>
      <c r="BC555" s="66"/>
      <c r="BD555" s="98"/>
    </row>
    <row r="556" spans="1:56" ht="15.75" customHeight="1" x14ac:dyDescent="0.2">
      <c r="A556" s="66"/>
      <c r="B556" s="66"/>
      <c r="C556" s="66"/>
      <c r="D556" s="66"/>
      <c r="E556" s="66"/>
      <c r="F556" s="66"/>
      <c r="G556" s="66"/>
      <c r="H556" s="66"/>
      <c r="I556" s="66"/>
      <c r="J556" s="66"/>
      <c r="K556" s="66"/>
      <c r="L556" s="66"/>
      <c r="M556" s="66"/>
      <c r="N556" s="66"/>
      <c r="O556" s="66"/>
      <c r="P556" s="98"/>
      <c r="Q556" s="98"/>
      <c r="R556" s="98"/>
      <c r="S556" s="66"/>
      <c r="T556" s="66"/>
      <c r="U556" s="66"/>
      <c r="V556" s="66"/>
      <c r="W556" s="66"/>
      <c r="X556" s="66"/>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66"/>
      <c r="BC556" s="66"/>
      <c r="BD556" s="98"/>
    </row>
    <row r="557" spans="1:56" ht="15.75" customHeight="1" x14ac:dyDescent="0.2">
      <c r="A557" s="66"/>
      <c r="B557" s="66"/>
      <c r="C557" s="66"/>
      <c r="D557" s="66"/>
      <c r="E557" s="66"/>
      <c r="F557" s="66"/>
      <c r="G557" s="66"/>
      <c r="H557" s="66"/>
      <c r="I557" s="66"/>
      <c r="J557" s="66"/>
      <c r="K557" s="66"/>
      <c r="L557" s="66"/>
      <c r="M557" s="66"/>
      <c r="N557" s="66"/>
      <c r="O557" s="66"/>
      <c r="P557" s="98"/>
      <c r="Q557" s="98"/>
      <c r="R557" s="98"/>
      <c r="S557" s="66"/>
      <c r="T557" s="66"/>
      <c r="U557" s="66"/>
      <c r="V557" s="66"/>
      <c r="W557" s="66"/>
      <c r="X557" s="66"/>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66"/>
      <c r="BC557" s="66"/>
      <c r="BD557" s="98"/>
    </row>
    <row r="558" spans="1:56" ht="15.75" customHeight="1" x14ac:dyDescent="0.2">
      <c r="A558" s="66"/>
      <c r="B558" s="66"/>
      <c r="C558" s="66"/>
      <c r="D558" s="66"/>
      <c r="E558" s="66"/>
      <c r="F558" s="66"/>
      <c r="G558" s="66"/>
      <c r="H558" s="66"/>
      <c r="I558" s="66"/>
      <c r="J558" s="66"/>
      <c r="K558" s="66"/>
      <c r="L558" s="66"/>
      <c r="M558" s="66"/>
      <c r="N558" s="66"/>
      <c r="O558" s="66"/>
      <c r="P558" s="98"/>
      <c r="Q558" s="98"/>
      <c r="R558" s="98"/>
      <c r="S558" s="66"/>
      <c r="T558" s="66"/>
      <c r="U558" s="66"/>
      <c r="V558" s="66"/>
      <c r="W558" s="66"/>
      <c r="X558" s="66"/>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66"/>
      <c r="BC558" s="66"/>
      <c r="BD558" s="98"/>
    </row>
    <row r="559" spans="1:56" ht="15.75" customHeight="1" x14ac:dyDescent="0.2">
      <c r="A559" s="66"/>
      <c r="B559" s="66"/>
      <c r="C559" s="66"/>
      <c r="D559" s="66"/>
      <c r="E559" s="66"/>
      <c r="F559" s="66"/>
      <c r="G559" s="66"/>
      <c r="H559" s="66"/>
      <c r="I559" s="66"/>
      <c r="J559" s="66"/>
      <c r="K559" s="66"/>
      <c r="L559" s="66"/>
      <c r="M559" s="66"/>
      <c r="N559" s="66"/>
      <c r="O559" s="66"/>
      <c r="P559" s="98"/>
      <c r="Q559" s="98"/>
      <c r="R559" s="98"/>
      <c r="S559" s="66"/>
      <c r="T559" s="66"/>
      <c r="U559" s="66"/>
      <c r="V559" s="66"/>
      <c r="W559" s="66"/>
      <c r="X559" s="66"/>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66"/>
      <c r="BC559" s="66"/>
      <c r="BD559" s="98"/>
    </row>
    <row r="560" spans="1:56" ht="15.75" customHeight="1" x14ac:dyDescent="0.2">
      <c r="A560" s="66"/>
      <c r="B560" s="66"/>
      <c r="C560" s="66"/>
      <c r="D560" s="66"/>
      <c r="E560" s="66"/>
      <c r="F560" s="66"/>
      <c r="G560" s="66"/>
      <c r="H560" s="66"/>
      <c r="I560" s="66"/>
      <c r="J560" s="66"/>
      <c r="K560" s="66"/>
      <c r="L560" s="66"/>
      <c r="M560" s="66"/>
      <c r="N560" s="66"/>
      <c r="O560" s="66"/>
      <c r="P560" s="98"/>
      <c r="Q560" s="98"/>
      <c r="R560" s="98"/>
      <c r="S560" s="66"/>
      <c r="T560" s="66"/>
      <c r="U560" s="66"/>
      <c r="V560" s="66"/>
      <c r="W560" s="66"/>
      <c r="X560" s="66"/>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66"/>
      <c r="BC560" s="66"/>
      <c r="BD560" s="98"/>
    </row>
    <row r="561" spans="1:56" ht="15.75" customHeight="1" x14ac:dyDescent="0.2">
      <c r="A561" s="66"/>
      <c r="B561" s="66"/>
      <c r="C561" s="66"/>
      <c r="D561" s="66"/>
      <c r="E561" s="66"/>
      <c r="F561" s="66"/>
      <c r="G561" s="66"/>
      <c r="H561" s="66"/>
      <c r="I561" s="66"/>
      <c r="J561" s="66"/>
      <c r="K561" s="66"/>
      <c r="L561" s="66"/>
      <c r="M561" s="66"/>
      <c r="N561" s="66"/>
      <c r="O561" s="66"/>
      <c r="P561" s="98"/>
      <c r="Q561" s="98"/>
      <c r="R561" s="98"/>
      <c r="S561" s="66"/>
      <c r="T561" s="66"/>
      <c r="U561" s="66"/>
      <c r="V561" s="66"/>
      <c r="W561" s="66"/>
      <c r="X561" s="66"/>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66"/>
      <c r="BC561" s="66"/>
      <c r="BD561" s="98"/>
    </row>
    <row r="562" spans="1:56" ht="15.75" customHeight="1" x14ac:dyDescent="0.2">
      <c r="A562" s="66"/>
      <c r="B562" s="66"/>
      <c r="C562" s="66"/>
      <c r="D562" s="66"/>
      <c r="E562" s="66"/>
      <c r="F562" s="66"/>
      <c r="G562" s="66"/>
      <c r="H562" s="66"/>
      <c r="I562" s="66"/>
      <c r="J562" s="66"/>
      <c r="K562" s="66"/>
      <c r="L562" s="66"/>
      <c r="M562" s="66"/>
      <c r="N562" s="66"/>
      <c r="O562" s="66"/>
      <c r="P562" s="98"/>
      <c r="Q562" s="98"/>
      <c r="R562" s="98"/>
      <c r="S562" s="66"/>
      <c r="T562" s="66"/>
      <c r="U562" s="66"/>
      <c r="V562" s="66"/>
      <c r="W562" s="66"/>
      <c r="X562" s="66"/>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66"/>
      <c r="BC562" s="66"/>
      <c r="BD562" s="98"/>
    </row>
    <row r="563" spans="1:56" ht="15.75" customHeight="1" x14ac:dyDescent="0.2">
      <c r="A563" s="66"/>
      <c r="B563" s="66"/>
      <c r="C563" s="66"/>
      <c r="D563" s="66"/>
      <c r="E563" s="66"/>
      <c r="F563" s="66"/>
      <c r="G563" s="66"/>
      <c r="H563" s="66"/>
      <c r="I563" s="66"/>
      <c r="J563" s="66"/>
      <c r="K563" s="66"/>
      <c r="L563" s="66"/>
      <c r="M563" s="66"/>
      <c r="N563" s="66"/>
      <c r="O563" s="66"/>
      <c r="P563" s="98"/>
      <c r="Q563" s="98"/>
      <c r="R563" s="98"/>
      <c r="S563" s="66"/>
      <c r="T563" s="66"/>
      <c r="U563" s="66"/>
      <c r="V563" s="66"/>
      <c r="W563" s="66"/>
      <c r="X563" s="66"/>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66"/>
      <c r="BC563" s="66"/>
      <c r="BD563" s="98"/>
    </row>
    <row r="564" spans="1:56" ht="15.75" customHeight="1" x14ac:dyDescent="0.2">
      <c r="A564" s="66"/>
      <c r="B564" s="66"/>
      <c r="C564" s="66"/>
      <c r="D564" s="66"/>
      <c r="E564" s="66"/>
      <c r="F564" s="66"/>
      <c r="G564" s="66"/>
      <c r="H564" s="66"/>
      <c r="I564" s="66"/>
      <c r="J564" s="66"/>
      <c r="K564" s="66"/>
      <c r="L564" s="66"/>
      <c r="M564" s="66"/>
      <c r="N564" s="66"/>
      <c r="O564" s="66"/>
      <c r="P564" s="98"/>
      <c r="Q564" s="98"/>
      <c r="R564" s="98"/>
      <c r="S564" s="66"/>
      <c r="T564" s="66"/>
      <c r="U564" s="66"/>
      <c r="V564" s="66"/>
      <c r="W564" s="66"/>
      <c r="X564" s="66"/>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66"/>
      <c r="BC564" s="66"/>
      <c r="BD564" s="98"/>
    </row>
    <row r="565" spans="1:56" ht="15.75" customHeight="1" x14ac:dyDescent="0.2">
      <c r="A565" s="66"/>
      <c r="B565" s="66"/>
      <c r="C565" s="66"/>
      <c r="D565" s="66"/>
      <c r="E565" s="66"/>
      <c r="F565" s="66"/>
      <c r="G565" s="66"/>
      <c r="H565" s="66"/>
      <c r="I565" s="66"/>
      <c r="J565" s="66"/>
      <c r="K565" s="66"/>
      <c r="L565" s="66"/>
      <c r="M565" s="66"/>
      <c r="N565" s="66"/>
      <c r="O565" s="66"/>
      <c r="P565" s="98"/>
      <c r="Q565" s="98"/>
      <c r="R565" s="98"/>
      <c r="S565" s="66"/>
      <c r="T565" s="66"/>
      <c r="U565" s="66"/>
      <c r="V565" s="66"/>
      <c r="W565" s="66"/>
      <c r="X565" s="66"/>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66"/>
      <c r="BC565" s="66"/>
      <c r="BD565" s="98"/>
    </row>
    <row r="566" spans="1:56" ht="15.75" customHeight="1" x14ac:dyDescent="0.2">
      <c r="A566" s="66"/>
      <c r="B566" s="66"/>
      <c r="C566" s="66"/>
      <c r="D566" s="66"/>
      <c r="E566" s="66"/>
      <c r="F566" s="66"/>
      <c r="G566" s="66"/>
      <c r="H566" s="66"/>
      <c r="I566" s="66"/>
      <c r="J566" s="66"/>
      <c r="K566" s="66"/>
      <c r="L566" s="66"/>
      <c r="M566" s="66"/>
      <c r="N566" s="66"/>
      <c r="O566" s="66"/>
      <c r="P566" s="98"/>
      <c r="Q566" s="98"/>
      <c r="R566" s="98"/>
      <c r="S566" s="66"/>
      <c r="T566" s="66"/>
      <c r="U566" s="66"/>
      <c r="V566" s="66"/>
      <c r="W566" s="66"/>
      <c r="X566" s="66"/>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66"/>
      <c r="BC566" s="66"/>
      <c r="BD566" s="98"/>
    </row>
    <row r="567" spans="1:56" ht="15.75" customHeight="1" x14ac:dyDescent="0.2">
      <c r="A567" s="66"/>
      <c r="B567" s="66"/>
      <c r="C567" s="66"/>
      <c r="D567" s="66"/>
      <c r="E567" s="66"/>
      <c r="F567" s="66"/>
      <c r="G567" s="66"/>
      <c r="H567" s="66"/>
      <c r="I567" s="66"/>
      <c r="J567" s="66"/>
      <c r="K567" s="66"/>
      <c r="L567" s="66"/>
      <c r="M567" s="66"/>
      <c r="N567" s="66"/>
      <c r="O567" s="66"/>
      <c r="P567" s="98"/>
      <c r="Q567" s="98"/>
      <c r="R567" s="98"/>
      <c r="S567" s="66"/>
      <c r="T567" s="66"/>
      <c r="U567" s="66"/>
      <c r="V567" s="66"/>
      <c r="W567" s="66"/>
      <c r="X567" s="66"/>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66"/>
      <c r="BC567" s="66"/>
      <c r="BD567" s="98"/>
    </row>
    <row r="568" spans="1:56" ht="15.75" customHeight="1" x14ac:dyDescent="0.2">
      <c r="A568" s="66"/>
      <c r="B568" s="66"/>
      <c r="C568" s="66"/>
      <c r="D568" s="66"/>
      <c r="E568" s="66"/>
      <c r="F568" s="66"/>
      <c r="G568" s="66"/>
      <c r="H568" s="66"/>
      <c r="I568" s="66"/>
      <c r="J568" s="66"/>
      <c r="K568" s="66"/>
      <c r="L568" s="66"/>
      <c r="M568" s="66"/>
      <c r="N568" s="66"/>
      <c r="O568" s="66"/>
      <c r="P568" s="98"/>
      <c r="Q568" s="98"/>
      <c r="R568" s="98"/>
      <c r="S568" s="66"/>
      <c r="T568" s="66"/>
      <c r="U568" s="66"/>
      <c r="V568" s="66"/>
      <c r="W568" s="66"/>
      <c r="X568" s="66"/>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66"/>
      <c r="BC568" s="66"/>
      <c r="BD568" s="98"/>
    </row>
    <row r="569" spans="1:56" ht="15.75" customHeight="1" x14ac:dyDescent="0.2">
      <c r="A569" s="66"/>
      <c r="B569" s="66"/>
      <c r="C569" s="66"/>
      <c r="D569" s="66"/>
      <c r="E569" s="66"/>
      <c r="F569" s="66"/>
      <c r="G569" s="66"/>
      <c r="H569" s="66"/>
      <c r="I569" s="66"/>
      <c r="J569" s="66"/>
      <c r="K569" s="66"/>
      <c r="L569" s="66"/>
      <c r="M569" s="66"/>
      <c r="N569" s="66"/>
      <c r="O569" s="66"/>
      <c r="P569" s="98"/>
      <c r="Q569" s="98"/>
      <c r="R569" s="98"/>
      <c r="S569" s="66"/>
      <c r="T569" s="66"/>
      <c r="U569" s="66"/>
      <c r="V569" s="66"/>
      <c r="W569" s="66"/>
      <c r="X569" s="66"/>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66"/>
      <c r="BC569" s="66"/>
      <c r="BD569" s="98"/>
    </row>
    <row r="570" spans="1:56" ht="15.75" customHeight="1" x14ac:dyDescent="0.2">
      <c r="A570" s="66"/>
      <c r="B570" s="66"/>
      <c r="C570" s="66"/>
      <c r="D570" s="66"/>
      <c r="E570" s="66"/>
      <c r="F570" s="66"/>
      <c r="G570" s="66"/>
      <c r="H570" s="66"/>
      <c r="I570" s="66"/>
      <c r="J570" s="66"/>
      <c r="K570" s="66"/>
      <c r="L570" s="66"/>
      <c r="M570" s="66"/>
      <c r="N570" s="66"/>
      <c r="O570" s="66"/>
      <c r="P570" s="98"/>
      <c r="Q570" s="98"/>
      <c r="R570" s="98"/>
      <c r="S570" s="66"/>
      <c r="T570" s="66"/>
      <c r="U570" s="66"/>
      <c r="V570" s="66"/>
      <c r="W570" s="66"/>
      <c r="X570" s="66"/>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66"/>
      <c r="BC570" s="66"/>
      <c r="BD570" s="98"/>
    </row>
    <row r="571" spans="1:56" ht="15.75" customHeight="1" x14ac:dyDescent="0.2">
      <c r="A571" s="66"/>
      <c r="B571" s="66"/>
      <c r="C571" s="66"/>
      <c r="D571" s="66"/>
      <c r="E571" s="66"/>
      <c r="F571" s="66"/>
      <c r="G571" s="66"/>
      <c r="H571" s="66"/>
      <c r="I571" s="66"/>
      <c r="J571" s="66"/>
      <c r="K571" s="66"/>
      <c r="L571" s="66"/>
      <c r="M571" s="66"/>
      <c r="N571" s="66"/>
      <c r="O571" s="66"/>
      <c r="P571" s="98"/>
      <c r="Q571" s="98"/>
      <c r="R571" s="98"/>
      <c r="S571" s="66"/>
      <c r="T571" s="66"/>
      <c r="U571" s="66"/>
      <c r="V571" s="66"/>
      <c r="W571" s="66"/>
      <c r="X571" s="66"/>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66"/>
      <c r="BC571" s="66"/>
      <c r="BD571" s="98"/>
    </row>
    <row r="572" spans="1:56" ht="15.75" customHeight="1" x14ac:dyDescent="0.2">
      <c r="A572" s="66"/>
      <c r="B572" s="66"/>
      <c r="C572" s="66"/>
      <c r="D572" s="66"/>
      <c r="E572" s="66"/>
      <c r="F572" s="66"/>
      <c r="G572" s="66"/>
      <c r="H572" s="66"/>
      <c r="I572" s="66"/>
      <c r="J572" s="66"/>
      <c r="K572" s="66"/>
      <c r="L572" s="66"/>
      <c r="M572" s="66"/>
      <c r="N572" s="66"/>
      <c r="O572" s="66"/>
      <c r="P572" s="98"/>
      <c r="Q572" s="98"/>
      <c r="R572" s="98"/>
      <c r="S572" s="66"/>
      <c r="T572" s="66"/>
      <c r="U572" s="66"/>
      <c r="V572" s="66"/>
      <c r="W572" s="66"/>
      <c r="X572" s="66"/>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66"/>
      <c r="BC572" s="66"/>
      <c r="BD572" s="98"/>
    </row>
    <row r="573" spans="1:56" ht="15.75" customHeight="1" x14ac:dyDescent="0.2">
      <c r="A573" s="66"/>
      <c r="B573" s="66"/>
      <c r="C573" s="66"/>
      <c r="D573" s="66"/>
      <c r="E573" s="66"/>
      <c r="F573" s="66"/>
      <c r="G573" s="66"/>
      <c r="H573" s="66"/>
      <c r="I573" s="66"/>
      <c r="J573" s="66"/>
      <c r="K573" s="66"/>
      <c r="L573" s="66"/>
      <c r="M573" s="66"/>
      <c r="N573" s="66"/>
      <c r="O573" s="66"/>
      <c r="P573" s="98"/>
      <c r="Q573" s="98"/>
      <c r="R573" s="98"/>
      <c r="S573" s="66"/>
      <c r="T573" s="66"/>
      <c r="U573" s="66"/>
      <c r="V573" s="66"/>
      <c r="W573" s="66"/>
      <c r="X573" s="66"/>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66"/>
      <c r="BC573" s="66"/>
      <c r="BD573" s="98"/>
    </row>
    <row r="574" spans="1:56" ht="15.75" customHeight="1" x14ac:dyDescent="0.2">
      <c r="A574" s="66"/>
      <c r="B574" s="66"/>
      <c r="C574" s="66"/>
      <c r="D574" s="66"/>
      <c r="E574" s="66"/>
      <c r="F574" s="66"/>
      <c r="G574" s="66"/>
      <c r="H574" s="66"/>
      <c r="I574" s="66"/>
      <c r="J574" s="66"/>
      <c r="K574" s="66"/>
      <c r="L574" s="66"/>
      <c r="M574" s="66"/>
      <c r="N574" s="66"/>
      <c r="O574" s="66"/>
      <c r="P574" s="98"/>
      <c r="Q574" s="98"/>
      <c r="R574" s="98"/>
      <c r="S574" s="66"/>
      <c r="T574" s="66"/>
      <c r="U574" s="66"/>
      <c r="V574" s="66"/>
      <c r="W574" s="66"/>
      <c r="X574" s="66"/>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66"/>
      <c r="BC574" s="66"/>
      <c r="BD574" s="98"/>
    </row>
    <row r="575" spans="1:56" ht="15.75" customHeight="1" x14ac:dyDescent="0.2">
      <c r="A575" s="66"/>
      <c r="B575" s="66"/>
      <c r="C575" s="66"/>
      <c r="D575" s="66"/>
      <c r="E575" s="66"/>
      <c r="F575" s="66"/>
      <c r="G575" s="66"/>
      <c r="H575" s="66"/>
      <c r="I575" s="66"/>
      <c r="J575" s="66"/>
      <c r="K575" s="66"/>
      <c r="L575" s="66"/>
      <c r="M575" s="66"/>
      <c r="N575" s="66"/>
      <c r="O575" s="66"/>
      <c r="P575" s="98"/>
      <c r="Q575" s="98"/>
      <c r="R575" s="98"/>
      <c r="S575" s="66"/>
      <c r="T575" s="66"/>
      <c r="U575" s="66"/>
      <c r="V575" s="66"/>
      <c r="W575" s="66"/>
      <c r="X575" s="66"/>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66"/>
      <c r="BC575" s="66"/>
      <c r="BD575" s="98"/>
    </row>
    <row r="576" spans="1:56" ht="15.75" customHeight="1" x14ac:dyDescent="0.2">
      <c r="A576" s="66"/>
      <c r="B576" s="66"/>
      <c r="C576" s="66"/>
      <c r="D576" s="66"/>
      <c r="E576" s="66"/>
      <c r="F576" s="66"/>
      <c r="G576" s="66"/>
      <c r="H576" s="66"/>
      <c r="I576" s="66"/>
      <c r="J576" s="66"/>
      <c r="K576" s="66"/>
      <c r="L576" s="66"/>
      <c r="M576" s="66"/>
      <c r="N576" s="66"/>
      <c r="O576" s="66"/>
      <c r="P576" s="98"/>
      <c r="Q576" s="98"/>
      <c r="R576" s="98"/>
      <c r="S576" s="66"/>
      <c r="T576" s="66"/>
      <c r="U576" s="66"/>
      <c r="V576" s="66"/>
      <c r="W576" s="66"/>
      <c r="X576" s="66"/>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66"/>
      <c r="BC576" s="66"/>
      <c r="BD576" s="98"/>
    </row>
    <row r="577" spans="1:56" ht="15.75" customHeight="1" x14ac:dyDescent="0.2">
      <c r="A577" s="66"/>
      <c r="B577" s="66"/>
      <c r="C577" s="66"/>
      <c r="D577" s="66"/>
      <c r="E577" s="66"/>
      <c r="F577" s="66"/>
      <c r="G577" s="66"/>
      <c r="H577" s="66"/>
      <c r="I577" s="66"/>
      <c r="J577" s="66"/>
      <c r="K577" s="66"/>
      <c r="L577" s="66"/>
      <c r="M577" s="66"/>
      <c r="N577" s="66"/>
      <c r="O577" s="66"/>
      <c r="P577" s="98"/>
      <c r="Q577" s="98"/>
      <c r="R577" s="98"/>
      <c r="S577" s="66"/>
      <c r="T577" s="66"/>
      <c r="U577" s="66"/>
      <c r="V577" s="66"/>
      <c r="W577" s="66"/>
      <c r="X577" s="66"/>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66"/>
      <c r="BC577" s="66"/>
      <c r="BD577" s="98"/>
    </row>
    <row r="578" spans="1:56" ht="15.75" customHeight="1" x14ac:dyDescent="0.2">
      <c r="A578" s="66"/>
      <c r="B578" s="66"/>
      <c r="C578" s="66"/>
      <c r="D578" s="66"/>
      <c r="E578" s="66"/>
      <c r="F578" s="66"/>
      <c r="G578" s="66"/>
      <c r="H578" s="66"/>
      <c r="I578" s="66"/>
      <c r="J578" s="66"/>
      <c r="K578" s="66"/>
      <c r="L578" s="66"/>
      <c r="M578" s="66"/>
      <c r="N578" s="66"/>
      <c r="O578" s="66"/>
      <c r="P578" s="98"/>
      <c r="Q578" s="98"/>
      <c r="R578" s="98"/>
      <c r="S578" s="66"/>
      <c r="T578" s="66"/>
      <c r="U578" s="66"/>
      <c r="V578" s="66"/>
      <c r="W578" s="66"/>
      <c r="X578" s="66"/>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66"/>
      <c r="BC578" s="66"/>
      <c r="BD578" s="98"/>
    </row>
    <row r="579" spans="1:56" ht="15.75" customHeight="1" x14ac:dyDescent="0.2">
      <c r="A579" s="66"/>
      <c r="B579" s="66"/>
      <c r="C579" s="66"/>
      <c r="D579" s="66"/>
      <c r="E579" s="66"/>
      <c r="F579" s="66"/>
      <c r="G579" s="66"/>
      <c r="H579" s="66"/>
      <c r="I579" s="66"/>
      <c r="J579" s="66"/>
      <c r="K579" s="66"/>
      <c r="L579" s="66"/>
      <c r="M579" s="66"/>
      <c r="N579" s="66"/>
      <c r="O579" s="66"/>
      <c r="P579" s="98"/>
      <c r="Q579" s="98"/>
      <c r="R579" s="98"/>
      <c r="S579" s="66"/>
      <c r="T579" s="66"/>
      <c r="U579" s="66"/>
      <c r="V579" s="66"/>
      <c r="W579" s="66"/>
      <c r="X579" s="66"/>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66"/>
      <c r="BC579" s="66"/>
      <c r="BD579" s="98"/>
    </row>
    <row r="580" spans="1:56" ht="15.75" customHeight="1" x14ac:dyDescent="0.2">
      <c r="A580" s="66"/>
      <c r="B580" s="66"/>
      <c r="C580" s="66"/>
      <c r="D580" s="66"/>
      <c r="E580" s="66"/>
      <c r="F580" s="66"/>
      <c r="G580" s="66"/>
      <c r="H580" s="66"/>
      <c r="I580" s="66"/>
      <c r="J580" s="66"/>
      <c r="K580" s="66"/>
      <c r="L580" s="66"/>
      <c r="M580" s="66"/>
      <c r="N580" s="66"/>
      <c r="O580" s="66"/>
      <c r="P580" s="98"/>
      <c r="Q580" s="98"/>
      <c r="R580" s="98"/>
      <c r="S580" s="66"/>
      <c r="T580" s="66"/>
      <c r="U580" s="66"/>
      <c r="V580" s="66"/>
      <c r="W580" s="66"/>
      <c r="X580" s="66"/>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66"/>
      <c r="BC580" s="66"/>
      <c r="BD580" s="98"/>
    </row>
    <row r="581" spans="1:56" ht="15.75" customHeight="1" x14ac:dyDescent="0.2">
      <c r="A581" s="66"/>
      <c r="B581" s="66"/>
      <c r="C581" s="66"/>
      <c r="D581" s="66"/>
      <c r="E581" s="66"/>
      <c r="F581" s="66"/>
      <c r="G581" s="66"/>
      <c r="H581" s="66"/>
      <c r="I581" s="66"/>
      <c r="J581" s="66"/>
      <c r="K581" s="66"/>
      <c r="L581" s="66"/>
      <c r="M581" s="66"/>
      <c r="N581" s="66"/>
      <c r="O581" s="66"/>
      <c r="P581" s="98"/>
      <c r="Q581" s="98"/>
      <c r="R581" s="98"/>
      <c r="S581" s="66"/>
      <c r="T581" s="66"/>
      <c r="U581" s="66"/>
      <c r="V581" s="66"/>
      <c r="W581" s="66"/>
      <c r="X581" s="66"/>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66"/>
      <c r="BC581" s="66"/>
      <c r="BD581" s="98"/>
    </row>
    <row r="582" spans="1:56" ht="15.75" customHeight="1" x14ac:dyDescent="0.2">
      <c r="A582" s="66"/>
      <c r="B582" s="66"/>
      <c r="C582" s="66"/>
      <c r="D582" s="66"/>
      <c r="E582" s="66"/>
      <c r="F582" s="66"/>
      <c r="G582" s="66"/>
      <c r="H582" s="66"/>
      <c r="I582" s="66"/>
      <c r="J582" s="66"/>
      <c r="K582" s="66"/>
      <c r="L582" s="66"/>
      <c r="M582" s="66"/>
      <c r="N582" s="66"/>
      <c r="O582" s="66"/>
      <c r="P582" s="98"/>
      <c r="Q582" s="98"/>
      <c r="R582" s="98"/>
      <c r="S582" s="66"/>
      <c r="T582" s="66"/>
      <c r="U582" s="66"/>
      <c r="V582" s="66"/>
      <c r="W582" s="66"/>
      <c r="X582" s="66"/>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66"/>
      <c r="BC582" s="66"/>
      <c r="BD582" s="98"/>
    </row>
    <row r="583" spans="1:56" ht="15.75" customHeight="1" x14ac:dyDescent="0.2">
      <c r="A583" s="66"/>
      <c r="B583" s="66"/>
      <c r="C583" s="66"/>
      <c r="D583" s="66"/>
      <c r="E583" s="66"/>
      <c r="F583" s="66"/>
      <c r="G583" s="66"/>
      <c r="H583" s="66"/>
      <c r="I583" s="66"/>
      <c r="J583" s="66"/>
      <c r="K583" s="66"/>
      <c r="L583" s="66"/>
      <c r="M583" s="66"/>
      <c r="N583" s="66"/>
      <c r="O583" s="66"/>
      <c r="P583" s="98"/>
      <c r="Q583" s="98"/>
      <c r="R583" s="98"/>
      <c r="S583" s="66"/>
      <c r="T583" s="66"/>
      <c r="U583" s="66"/>
      <c r="V583" s="66"/>
      <c r="W583" s="66"/>
      <c r="X583" s="66"/>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66"/>
      <c r="BC583" s="66"/>
      <c r="BD583" s="98"/>
    </row>
    <row r="584" spans="1:56" ht="15.75" customHeight="1" x14ac:dyDescent="0.2">
      <c r="A584" s="66"/>
      <c r="B584" s="66"/>
      <c r="C584" s="66"/>
      <c r="D584" s="66"/>
      <c r="E584" s="66"/>
      <c r="F584" s="66"/>
      <c r="G584" s="66"/>
      <c r="H584" s="66"/>
      <c r="I584" s="66"/>
      <c r="J584" s="66"/>
      <c r="K584" s="66"/>
      <c r="L584" s="66"/>
      <c r="M584" s="66"/>
      <c r="N584" s="66"/>
      <c r="O584" s="66"/>
      <c r="P584" s="98"/>
      <c r="Q584" s="98"/>
      <c r="R584" s="98"/>
      <c r="S584" s="66"/>
      <c r="T584" s="66"/>
      <c r="U584" s="66"/>
      <c r="V584" s="66"/>
      <c r="W584" s="66"/>
      <c r="X584" s="66"/>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66"/>
      <c r="BC584" s="66"/>
      <c r="BD584" s="98"/>
    </row>
    <row r="585" spans="1:56" ht="15.75" customHeight="1" x14ac:dyDescent="0.2">
      <c r="A585" s="66"/>
      <c r="B585" s="66"/>
      <c r="C585" s="66"/>
      <c r="D585" s="66"/>
      <c r="E585" s="66"/>
      <c r="F585" s="66"/>
      <c r="G585" s="66"/>
      <c r="H585" s="66"/>
      <c r="I585" s="66"/>
      <c r="J585" s="66"/>
      <c r="K585" s="66"/>
      <c r="L585" s="66"/>
      <c r="M585" s="66"/>
      <c r="N585" s="66"/>
      <c r="O585" s="66"/>
      <c r="P585" s="98"/>
      <c r="Q585" s="98"/>
      <c r="R585" s="98"/>
      <c r="S585" s="66"/>
      <c r="T585" s="66"/>
      <c r="U585" s="66"/>
      <c r="V585" s="66"/>
      <c r="W585" s="66"/>
      <c r="X585" s="66"/>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66"/>
      <c r="BC585" s="66"/>
      <c r="BD585" s="98"/>
    </row>
    <row r="586" spans="1:56" ht="15.75" customHeight="1" x14ac:dyDescent="0.2">
      <c r="A586" s="66"/>
      <c r="B586" s="66"/>
      <c r="C586" s="66"/>
      <c r="D586" s="66"/>
      <c r="E586" s="66"/>
      <c r="F586" s="66"/>
      <c r="G586" s="66"/>
      <c r="H586" s="66"/>
      <c r="I586" s="66"/>
      <c r="J586" s="66"/>
      <c r="K586" s="66"/>
      <c r="L586" s="66"/>
      <c r="M586" s="66"/>
      <c r="N586" s="66"/>
      <c r="O586" s="66"/>
      <c r="P586" s="98"/>
      <c r="Q586" s="98"/>
      <c r="R586" s="98"/>
      <c r="S586" s="66"/>
      <c r="T586" s="66"/>
      <c r="U586" s="66"/>
      <c r="V586" s="66"/>
      <c r="W586" s="66"/>
      <c r="X586" s="66"/>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66"/>
      <c r="BC586" s="66"/>
      <c r="BD586" s="98"/>
    </row>
    <row r="587" spans="1:56" ht="15.75" customHeight="1" x14ac:dyDescent="0.2">
      <c r="A587" s="66"/>
      <c r="B587" s="66"/>
      <c r="C587" s="66"/>
      <c r="D587" s="66"/>
      <c r="E587" s="66"/>
      <c r="F587" s="66"/>
      <c r="G587" s="66"/>
      <c r="H587" s="66"/>
      <c r="I587" s="66"/>
      <c r="J587" s="66"/>
      <c r="K587" s="66"/>
      <c r="L587" s="66"/>
      <c r="M587" s="66"/>
      <c r="N587" s="66"/>
      <c r="O587" s="66"/>
      <c r="P587" s="98"/>
      <c r="Q587" s="98"/>
      <c r="R587" s="98"/>
      <c r="S587" s="66"/>
      <c r="T587" s="66"/>
      <c r="U587" s="66"/>
      <c r="V587" s="66"/>
      <c r="W587" s="66"/>
      <c r="X587" s="66"/>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66"/>
      <c r="BC587" s="66"/>
      <c r="BD587" s="98"/>
    </row>
    <row r="588" spans="1:56" ht="15.75" customHeight="1" x14ac:dyDescent="0.2">
      <c r="A588" s="66"/>
      <c r="B588" s="66"/>
      <c r="C588" s="66"/>
      <c r="D588" s="66"/>
      <c r="E588" s="66"/>
      <c r="F588" s="66"/>
      <c r="G588" s="66"/>
      <c r="H588" s="66"/>
      <c r="I588" s="66"/>
      <c r="J588" s="66"/>
      <c r="K588" s="66"/>
      <c r="L588" s="66"/>
      <c r="M588" s="66"/>
      <c r="N588" s="66"/>
      <c r="O588" s="66"/>
      <c r="P588" s="98"/>
      <c r="Q588" s="98"/>
      <c r="R588" s="98"/>
      <c r="S588" s="66"/>
      <c r="T588" s="66"/>
      <c r="U588" s="66"/>
      <c r="V588" s="66"/>
      <c r="W588" s="66"/>
      <c r="X588" s="66"/>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66"/>
      <c r="BC588" s="66"/>
      <c r="BD588" s="98"/>
    </row>
    <row r="589" spans="1:56" ht="15.75" customHeight="1" x14ac:dyDescent="0.2">
      <c r="A589" s="66"/>
      <c r="B589" s="66"/>
      <c r="C589" s="66"/>
      <c r="D589" s="66"/>
      <c r="E589" s="66"/>
      <c r="F589" s="66"/>
      <c r="G589" s="66"/>
      <c r="H589" s="66"/>
      <c r="I589" s="66"/>
      <c r="J589" s="66"/>
      <c r="K589" s="66"/>
      <c r="L589" s="66"/>
      <c r="M589" s="66"/>
      <c r="N589" s="66"/>
      <c r="O589" s="66"/>
      <c r="P589" s="98"/>
      <c r="Q589" s="98"/>
      <c r="R589" s="98"/>
      <c r="S589" s="66"/>
      <c r="T589" s="66"/>
      <c r="U589" s="66"/>
      <c r="V589" s="66"/>
      <c r="W589" s="66"/>
      <c r="X589" s="66"/>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66"/>
      <c r="BC589" s="66"/>
      <c r="BD589" s="98"/>
    </row>
    <row r="590" spans="1:56" ht="15.75" customHeight="1" x14ac:dyDescent="0.2">
      <c r="A590" s="66"/>
      <c r="B590" s="66"/>
      <c r="C590" s="66"/>
      <c r="D590" s="66"/>
      <c r="E590" s="66"/>
      <c r="F590" s="66"/>
      <c r="G590" s="66"/>
      <c r="H590" s="66"/>
      <c r="I590" s="66"/>
      <c r="J590" s="66"/>
      <c r="K590" s="66"/>
      <c r="L590" s="66"/>
      <c r="M590" s="66"/>
      <c r="N590" s="66"/>
      <c r="O590" s="66"/>
      <c r="P590" s="98"/>
      <c r="Q590" s="98"/>
      <c r="R590" s="98"/>
      <c r="S590" s="66"/>
      <c r="T590" s="66"/>
      <c r="U590" s="66"/>
      <c r="V590" s="66"/>
      <c r="W590" s="66"/>
      <c r="X590" s="66"/>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66"/>
      <c r="BC590" s="66"/>
      <c r="BD590" s="98"/>
    </row>
    <row r="591" spans="1:56" ht="15.75" customHeight="1" x14ac:dyDescent="0.2">
      <c r="A591" s="66"/>
      <c r="B591" s="66"/>
      <c r="C591" s="66"/>
      <c r="D591" s="66"/>
      <c r="E591" s="66"/>
      <c r="F591" s="66"/>
      <c r="G591" s="66"/>
      <c r="H591" s="66"/>
      <c r="I591" s="66"/>
      <c r="J591" s="66"/>
      <c r="K591" s="66"/>
      <c r="L591" s="66"/>
      <c r="M591" s="66"/>
      <c r="N591" s="66"/>
      <c r="O591" s="66"/>
      <c r="P591" s="98"/>
      <c r="Q591" s="98"/>
      <c r="R591" s="98"/>
      <c r="S591" s="66"/>
      <c r="T591" s="66"/>
      <c r="U591" s="66"/>
      <c r="V591" s="66"/>
      <c r="W591" s="66"/>
      <c r="X591" s="66"/>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66"/>
      <c r="BC591" s="66"/>
      <c r="BD591" s="98"/>
    </row>
    <row r="592" spans="1:56" ht="15.75" customHeight="1" x14ac:dyDescent="0.2">
      <c r="A592" s="66"/>
      <c r="B592" s="66"/>
      <c r="C592" s="66"/>
      <c r="D592" s="66"/>
      <c r="E592" s="66"/>
      <c r="F592" s="66"/>
      <c r="G592" s="66"/>
      <c r="H592" s="66"/>
      <c r="I592" s="66"/>
      <c r="J592" s="66"/>
      <c r="K592" s="66"/>
      <c r="L592" s="66"/>
      <c r="M592" s="66"/>
      <c r="N592" s="66"/>
      <c r="O592" s="66"/>
      <c r="P592" s="98"/>
      <c r="Q592" s="98"/>
      <c r="R592" s="98"/>
      <c r="S592" s="66"/>
      <c r="T592" s="66"/>
      <c r="U592" s="66"/>
      <c r="V592" s="66"/>
      <c r="W592" s="66"/>
      <c r="X592" s="66"/>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66"/>
      <c r="BC592" s="66"/>
      <c r="BD592" s="98"/>
    </row>
    <row r="593" spans="1:56" ht="15.75" customHeight="1" x14ac:dyDescent="0.2">
      <c r="A593" s="66"/>
      <c r="B593" s="66"/>
      <c r="C593" s="66"/>
      <c r="D593" s="66"/>
      <c r="E593" s="66"/>
      <c r="F593" s="66"/>
      <c r="G593" s="66"/>
      <c r="H593" s="66"/>
      <c r="I593" s="66"/>
      <c r="J593" s="66"/>
      <c r="K593" s="66"/>
      <c r="L593" s="66"/>
      <c r="M593" s="66"/>
      <c r="N593" s="66"/>
      <c r="O593" s="66"/>
      <c r="P593" s="98"/>
      <c r="Q593" s="98"/>
      <c r="R593" s="98"/>
      <c r="S593" s="66"/>
      <c r="T593" s="66"/>
      <c r="U593" s="66"/>
      <c r="V593" s="66"/>
      <c r="W593" s="66"/>
      <c r="X593" s="66"/>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66"/>
      <c r="BC593" s="66"/>
      <c r="BD593" s="98"/>
    </row>
    <row r="594" spans="1:56" ht="15.75" customHeight="1" x14ac:dyDescent="0.2">
      <c r="A594" s="66"/>
      <c r="B594" s="66"/>
      <c r="C594" s="66"/>
      <c r="D594" s="66"/>
      <c r="E594" s="66"/>
      <c r="F594" s="66"/>
      <c r="G594" s="66"/>
      <c r="H594" s="66"/>
      <c r="I594" s="66"/>
      <c r="J594" s="66"/>
      <c r="K594" s="66"/>
      <c r="L594" s="66"/>
      <c r="M594" s="66"/>
      <c r="N594" s="66"/>
      <c r="O594" s="66"/>
      <c r="P594" s="98"/>
      <c r="Q594" s="98"/>
      <c r="R594" s="98"/>
      <c r="S594" s="66"/>
      <c r="T594" s="66"/>
      <c r="U594" s="66"/>
      <c r="V594" s="66"/>
      <c r="W594" s="66"/>
      <c r="X594" s="66"/>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66"/>
      <c r="BC594" s="66"/>
      <c r="BD594" s="98"/>
    </row>
    <row r="595" spans="1:56" ht="15.75" customHeight="1" x14ac:dyDescent="0.2">
      <c r="A595" s="66"/>
      <c r="B595" s="66"/>
      <c r="C595" s="66"/>
      <c r="D595" s="66"/>
      <c r="E595" s="66"/>
      <c r="F595" s="66"/>
      <c r="G595" s="66"/>
      <c r="H595" s="66"/>
      <c r="I595" s="66"/>
      <c r="J595" s="66"/>
      <c r="K595" s="66"/>
      <c r="L595" s="66"/>
      <c r="M595" s="66"/>
      <c r="N595" s="66"/>
      <c r="O595" s="66"/>
      <c r="P595" s="98"/>
      <c r="Q595" s="98"/>
      <c r="R595" s="98"/>
      <c r="S595" s="66"/>
      <c r="T595" s="66"/>
      <c r="U595" s="66"/>
      <c r="V595" s="66"/>
      <c r="W595" s="66"/>
      <c r="X595" s="66"/>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66"/>
      <c r="BC595" s="66"/>
      <c r="BD595" s="98"/>
    </row>
    <row r="596" spans="1:56" ht="15.75" customHeight="1" x14ac:dyDescent="0.2">
      <c r="A596" s="66"/>
      <c r="B596" s="66"/>
      <c r="C596" s="66"/>
      <c r="D596" s="66"/>
      <c r="E596" s="66"/>
      <c r="F596" s="66"/>
      <c r="G596" s="66"/>
      <c r="H596" s="66"/>
      <c r="I596" s="66"/>
      <c r="J596" s="66"/>
      <c r="K596" s="66"/>
      <c r="L596" s="66"/>
      <c r="M596" s="66"/>
      <c r="N596" s="66"/>
      <c r="O596" s="66"/>
      <c r="P596" s="98"/>
      <c r="Q596" s="98"/>
      <c r="R596" s="98"/>
      <c r="S596" s="66"/>
      <c r="T596" s="66"/>
      <c r="U596" s="66"/>
      <c r="V596" s="66"/>
      <c r="W596" s="66"/>
      <c r="X596" s="66"/>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66"/>
      <c r="BC596" s="66"/>
      <c r="BD596" s="98"/>
    </row>
    <row r="597" spans="1:56" ht="15.75" customHeight="1" x14ac:dyDescent="0.2">
      <c r="A597" s="66"/>
      <c r="B597" s="66"/>
      <c r="C597" s="66"/>
      <c r="D597" s="66"/>
      <c r="E597" s="66"/>
      <c r="F597" s="66"/>
      <c r="G597" s="66"/>
      <c r="H597" s="66"/>
      <c r="I597" s="66"/>
      <c r="J597" s="66"/>
      <c r="K597" s="66"/>
      <c r="L597" s="66"/>
      <c r="M597" s="66"/>
      <c r="N597" s="66"/>
      <c r="O597" s="66"/>
      <c r="P597" s="98"/>
      <c r="Q597" s="98"/>
      <c r="R597" s="98"/>
      <c r="S597" s="66"/>
      <c r="T597" s="66"/>
      <c r="U597" s="66"/>
      <c r="V597" s="66"/>
      <c r="W597" s="66"/>
      <c r="X597" s="66"/>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66"/>
      <c r="BC597" s="66"/>
      <c r="BD597" s="98"/>
    </row>
    <row r="598" spans="1:56" ht="15.75" customHeight="1" x14ac:dyDescent="0.2">
      <c r="A598" s="66"/>
      <c r="B598" s="66"/>
      <c r="C598" s="66"/>
      <c r="D598" s="66"/>
      <c r="E598" s="66"/>
      <c r="F598" s="66"/>
      <c r="G598" s="66"/>
      <c r="H598" s="66"/>
      <c r="I598" s="66"/>
      <c r="J598" s="66"/>
      <c r="K598" s="66"/>
      <c r="L598" s="66"/>
      <c r="M598" s="66"/>
      <c r="N598" s="66"/>
      <c r="O598" s="66"/>
      <c r="P598" s="98"/>
      <c r="Q598" s="98"/>
      <c r="R598" s="98"/>
      <c r="S598" s="66"/>
      <c r="T598" s="66"/>
      <c r="U598" s="66"/>
      <c r="V598" s="66"/>
      <c r="W598" s="66"/>
      <c r="X598" s="66"/>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66"/>
      <c r="BC598" s="66"/>
      <c r="BD598" s="98"/>
    </row>
    <row r="599" spans="1:56" ht="15.75" customHeight="1" x14ac:dyDescent="0.2">
      <c r="A599" s="66"/>
      <c r="B599" s="66"/>
      <c r="C599" s="66"/>
      <c r="D599" s="66"/>
      <c r="E599" s="66"/>
      <c r="F599" s="66"/>
      <c r="G599" s="66"/>
      <c r="H599" s="66"/>
      <c r="I599" s="66"/>
      <c r="J599" s="66"/>
      <c r="K599" s="66"/>
      <c r="L599" s="66"/>
      <c r="M599" s="66"/>
      <c r="N599" s="66"/>
      <c r="O599" s="66"/>
      <c r="P599" s="98"/>
      <c r="Q599" s="98"/>
      <c r="R599" s="98"/>
      <c r="S599" s="66"/>
      <c r="T599" s="66"/>
      <c r="U599" s="66"/>
      <c r="V599" s="66"/>
      <c r="W599" s="66"/>
      <c r="X599" s="66"/>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66"/>
      <c r="BC599" s="66"/>
      <c r="BD599" s="98"/>
    </row>
    <row r="600" spans="1:56" ht="15.75" customHeight="1" x14ac:dyDescent="0.2">
      <c r="A600" s="66"/>
      <c r="B600" s="66"/>
      <c r="C600" s="66"/>
      <c r="D600" s="66"/>
      <c r="E600" s="66"/>
      <c r="F600" s="66"/>
      <c r="G600" s="66"/>
      <c r="H600" s="66"/>
      <c r="I600" s="66"/>
      <c r="J600" s="66"/>
      <c r="K600" s="66"/>
      <c r="L600" s="66"/>
      <c r="M600" s="66"/>
      <c r="N600" s="66"/>
      <c r="O600" s="66"/>
      <c r="P600" s="98"/>
      <c r="Q600" s="98"/>
      <c r="R600" s="98"/>
      <c r="S600" s="66"/>
      <c r="T600" s="66"/>
      <c r="U600" s="66"/>
      <c r="V600" s="66"/>
      <c r="W600" s="66"/>
      <c r="X600" s="66"/>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66"/>
      <c r="BC600" s="66"/>
      <c r="BD600" s="98"/>
    </row>
    <row r="601" spans="1:56" ht="15.75" customHeight="1" x14ac:dyDescent="0.2">
      <c r="A601" s="66"/>
      <c r="B601" s="66"/>
      <c r="C601" s="66"/>
      <c r="D601" s="66"/>
      <c r="E601" s="66"/>
      <c r="F601" s="66"/>
      <c r="G601" s="66"/>
      <c r="H601" s="66"/>
      <c r="I601" s="66"/>
      <c r="J601" s="66"/>
      <c r="K601" s="66"/>
      <c r="L601" s="66"/>
      <c r="M601" s="66"/>
      <c r="N601" s="66"/>
      <c r="O601" s="66"/>
      <c r="P601" s="98"/>
      <c r="Q601" s="98"/>
      <c r="R601" s="98"/>
      <c r="S601" s="66"/>
      <c r="T601" s="66"/>
      <c r="U601" s="66"/>
      <c r="V601" s="66"/>
      <c r="W601" s="66"/>
      <c r="X601" s="66"/>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66"/>
      <c r="BC601" s="66"/>
      <c r="BD601" s="98"/>
    </row>
    <row r="602" spans="1:56" ht="15.75" customHeight="1" x14ac:dyDescent="0.2">
      <c r="A602" s="66"/>
      <c r="B602" s="66"/>
      <c r="C602" s="66"/>
      <c r="D602" s="66"/>
      <c r="E602" s="66"/>
      <c r="F602" s="66"/>
      <c r="G602" s="66"/>
      <c r="H602" s="66"/>
      <c r="I602" s="66"/>
      <c r="J602" s="66"/>
      <c r="K602" s="66"/>
      <c r="L602" s="66"/>
      <c r="M602" s="66"/>
      <c r="N602" s="66"/>
      <c r="O602" s="66"/>
      <c r="P602" s="98"/>
      <c r="Q602" s="98"/>
      <c r="R602" s="98"/>
      <c r="S602" s="66"/>
      <c r="T602" s="66"/>
      <c r="U602" s="66"/>
      <c r="V602" s="66"/>
      <c r="W602" s="66"/>
      <c r="X602" s="66"/>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66"/>
      <c r="BC602" s="66"/>
      <c r="BD602" s="98"/>
    </row>
    <row r="603" spans="1:56" ht="15.75" customHeight="1" x14ac:dyDescent="0.2">
      <c r="A603" s="66"/>
      <c r="B603" s="66"/>
      <c r="C603" s="66"/>
      <c r="D603" s="66"/>
      <c r="E603" s="66"/>
      <c r="F603" s="66"/>
      <c r="G603" s="66"/>
      <c r="H603" s="66"/>
      <c r="I603" s="66"/>
      <c r="J603" s="66"/>
      <c r="K603" s="66"/>
      <c r="L603" s="66"/>
      <c r="M603" s="66"/>
      <c r="N603" s="66"/>
      <c r="O603" s="66"/>
      <c r="P603" s="98"/>
      <c r="Q603" s="98"/>
      <c r="R603" s="98"/>
      <c r="S603" s="66"/>
      <c r="T603" s="66"/>
      <c r="U603" s="66"/>
      <c r="V603" s="66"/>
      <c r="W603" s="66"/>
      <c r="X603" s="66"/>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66"/>
      <c r="BC603" s="66"/>
      <c r="BD603" s="98"/>
    </row>
    <row r="604" spans="1:56" ht="15.75" customHeight="1" x14ac:dyDescent="0.2">
      <c r="A604" s="66"/>
      <c r="B604" s="66"/>
      <c r="C604" s="66"/>
      <c r="D604" s="66"/>
      <c r="E604" s="66"/>
      <c r="F604" s="66"/>
      <c r="G604" s="66"/>
      <c r="H604" s="66"/>
      <c r="I604" s="66"/>
      <c r="J604" s="66"/>
      <c r="K604" s="66"/>
      <c r="L604" s="66"/>
      <c r="M604" s="66"/>
      <c r="N604" s="66"/>
      <c r="O604" s="66"/>
      <c r="P604" s="98"/>
      <c r="Q604" s="98"/>
      <c r="R604" s="98"/>
      <c r="S604" s="66"/>
      <c r="T604" s="66"/>
      <c r="U604" s="66"/>
      <c r="V604" s="66"/>
      <c r="W604" s="66"/>
      <c r="X604" s="66"/>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66"/>
      <c r="BC604" s="66"/>
      <c r="BD604" s="98"/>
    </row>
    <row r="605" spans="1:56" ht="15.75" customHeight="1" x14ac:dyDescent="0.2">
      <c r="A605" s="66"/>
      <c r="B605" s="66"/>
      <c r="C605" s="66"/>
      <c r="D605" s="66"/>
      <c r="E605" s="66"/>
      <c r="F605" s="66"/>
      <c r="G605" s="66"/>
      <c r="H605" s="66"/>
      <c r="I605" s="66"/>
      <c r="J605" s="66"/>
      <c r="K605" s="66"/>
      <c r="L605" s="66"/>
      <c r="M605" s="66"/>
      <c r="N605" s="66"/>
      <c r="O605" s="66"/>
      <c r="P605" s="98"/>
      <c r="Q605" s="98"/>
      <c r="R605" s="98"/>
      <c r="S605" s="66"/>
      <c r="T605" s="66"/>
      <c r="U605" s="66"/>
      <c r="V605" s="66"/>
      <c r="W605" s="66"/>
      <c r="X605" s="66"/>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66"/>
      <c r="BC605" s="66"/>
      <c r="BD605" s="98"/>
    </row>
    <row r="606" spans="1:56" ht="15.75" customHeight="1" x14ac:dyDescent="0.2">
      <c r="A606" s="66"/>
      <c r="B606" s="66"/>
      <c r="C606" s="66"/>
      <c r="D606" s="66"/>
      <c r="E606" s="66"/>
      <c r="F606" s="66"/>
      <c r="G606" s="66"/>
      <c r="H606" s="66"/>
      <c r="I606" s="66"/>
      <c r="J606" s="66"/>
      <c r="K606" s="66"/>
      <c r="L606" s="66"/>
      <c r="M606" s="66"/>
      <c r="N606" s="66"/>
      <c r="O606" s="66"/>
      <c r="P606" s="98"/>
      <c r="Q606" s="98"/>
      <c r="R606" s="98"/>
      <c r="S606" s="66"/>
      <c r="T606" s="66"/>
      <c r="U606" s="66"/>
      <c r="V606" s="66"/>
      <c r="W606" s="66"/>
      <c r="X606" s="66"/>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66"/>
      <c r="BC606" s="66"/>
      <c r="BD606" s="98"/>
    </row>
    <row r="607" spans="1:56" ht="15.75" customHeight="1" x14ac:dyDescent="0.2">
      <c r="A607" s="66"/>
      <c r="B607" s="66"/>
      <c r="C607" s="66"/>
      <c r="D607" s="66"/>
      <c r="E607" s="66"/>
      <c r="F607" s="66"/>
      <c r="G607" s="66"/>
      <c r="H607" s="66"/>
      <c r="I607" s="66"/>
      <c r="J607" s="66"/>
      <c r="K607" s="66"/>
      <c r="L607" s="66"/>
      <c r="M607" s="66"/>
      <c r="N607" s="66"/>
      <c r="O607" s="66"/>
      <c r="P607" s="98"/>
      <c r="Q607" s="98"/>
      <c r="R607" s="98"/>
      <c r="S607" s="66"/>
      <c r="T607" s="66"/>
      <c r="U607" s="66"/>
      <c r="V607" s="66"/>
      <c r="W607" s="66"/>
      <c r="X607" s="66"/>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66"/>
      <c r="BC607" s="66"/>
      <c r="BD607" s="98"/>
    </row>
    <row r="608" spans="1:56" ht="15.75" customHeight="1" x14ac:dyDescent="0.2">
      <c r="A608" s="66"/>
      <c r="B608" s="66"/>
      <c r="C608" s="66"/>
      <c r="D608" s="66"/>
      <c r="E608" s="66"/>
      <c r="F608" s="66"/>
      <c r="G608" s="66"/>
      <c r="H608" s="66"/>
      <c r="I608" s="66"/>
      <c r="J608" s="66"/>
      <c r="K608" s="66"/>
      <c r="L608" s="66"/>
      <c r="M608" s="66"/>
      <c r="N608" s="66"/>
      <c r="O608" s="66"/>
      <c r="P608" s="98"/>
      <c r="Q608" s="98"/>
      <c r="R608" s="98"/>
      <c r="S608" s="66"/>
      <c r="T608" s="66"/>
      <c r="U608" s="66"/>
      <c r="V608" s="66"/>
      <c r="W608" s="66"/>
      <c r="X608" s="66"/>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66"/>
      <c r="BC608" s="66"/>
      <c r="BD608" s="98"/>
    </row>
    <row r="609" spans="1:56" ht="15.75" customHeight="1" x14ac:dyDescent="0.2">
      <c r="A609" s="66"/>
      <c r="B609" s="66"/>
      <c r="C609" s="66"/>
      <c r="D609" s="66"/>
      <c r="E609" s="66"/>
      <c r="F609" s="66"/>
      <c r="G609" s="66"/>
      <c r="H609" s="66"/>
      <c r="I609" s="66"/>
      <c r="J609" s="66"/>
      <c r="K609" s="66"/>
      <c r="L609" s="66"/>
      <c r="M609" s="66"/>
      <c r="N609" s="66"/>
      <c r="O609" s="66"/>
      <c r="P609" s="98"/>
      <c r="Q609" s="98"/>
      <c r="R609" s="98"/>
      <c r="S609" s="66"/>
      <c r="T609" s="66"/>
      <c r="U609" s="66"/>
      <c r="V609" s="66"/>
      <c r="W609" s="66"/>
      <c r="X609" s="66"/>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66"/>
      <c r="BC609" s="66"/>
      <c r="BD609" s="98"/>
    </row>
    <row r="610" spans="1:56" ht="15.75" customHeight="1" x14ac:dyDescent="0.2">
      <c r="A610" s="66"/>
      <c r="B610" s="66"/>
      <c r="C610" s="66"/>
      <c r="D610" s="66"/>
      <c r="E610" s="66"/>
      <c r="F610" s="66"/>
      <c r="G610" s="66"/>
      <c r="H610" s="66"/>
      <c r="I610" s="66"/>
      <c r="J610" s="66"/>
      <c r="K610" s="66"/>
      <c r="L610" s="66"/>
      <c r="M610" s="66"/>
      <c r="N610" s="66"/>
      <c r="O610" s="66"/>
      <c r="P610" s="98"/>
      <c r="Q610" s="98"/>
      <c r="R610" s="98"/>
      <c r="S610" s="66"/>
      <c r="T610" s="66"/>
      <c r="U610" s="66"/>
      <c r="V610" s="66"/>
      <c r="W610" s="66"/>
      <c r="X610" s="66"/>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66"/>
      <c r="BC610" s="66"/>
      <c r="BD610" s="98"/>
    </row>
    <row r="611" spans="1:56" ht="15.75" customHeight="1" x14ac:dyDescent="0.2">
      <c r="A611" s="66"/>
      <c r="B611" s="66"/>
      <c r="C611" s="66"/>
      <c r="D611" s="66"/>
      <c r="E611" s="66"/>
      <c r="F611" s="66"/>
      <c r="G611" s="66"/>
      <c r="H611" s="66"/>
      <c r="I611" s="66"/>
      <c r="J611" s="66"/>
      <c r="K611" s="66"/>
      <c r="L611" s="66"/>
      <c r="M611" s="66"/>
      <c r="N611" s="66"/>
      <c r="O611" s="66"/>
      <c r="P611" s="98"/>
      <c r="Q611" s="98"/>
      <c r="R611" s="98"/>
      <c r="S611" s="66"/>
      <c r="T611" s="66"/>
      <c r="U611" s="66"/>
      <c r="V611" s="66"/>
      <c r="W611" s="66"/>
      <c r="X611" s="66"/>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66"/>
      <c r="BC611" s="66"/>
      <c r="BD611" s="98"/>
    </row>
    <row r="612" spans="1:56" ht="15.75" customHeight="1" x14ac:dyDescent="0.2">
      <c r="A612" s="66"/>
      <c r="B612" s="66"/>
      <c r="C612" s="66"/>
      <c r="D612" s="66"/>
      <c r="E612" s="66"/>
      <c r="F612" s="66"/>
      <c r="G612" s="66"/>
      <c r="H612" s="66"/>
      <c r="I612" s="66"/>
      <c r="J612" s="66"/>
      <c r="K612" s="66"/>
      <c r="L612" s="66"/>
      <c r="M612" s="66"/>
      <c r="N612" s="66"/>
      <c r="O612" s="66"/>
      <c r="P612" s="98"/>
      <c r="Q612" s="98"/>
      <c r="R612" s="98"/>
      <c r="S612" s="66"/>
      <c r="T612" s="66"/>
      <c r="U612" s="66"/>
      <c r="V612" s="66"/>
      <c r="W612" s="66"/>
      <c r="X612" s="66"/>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66"/>
      <c r="BC612" s="66"/>
      <c r="BD612" s="98"/>
    </row>
    <row r="613" spans="1:56" ht="15.75" customHeight="1" x14ac:dyDescent="0.2">
      <c r="A613" s="66"/>
      <c r="B613" s="66"/>
      <c r="C613" s="66"/>
      <c r="D613" s="66"/>
      <c r="E613" s="66"/>
      <c r="F613" s="66"/>
      <c r="G613" s="66"/>
      <c r="H613" s="66"/>
      <c r="I613" s="66"/>
      <c r="J613" s="66"/>
      <c r="K613" s="66"/>
      <c r="L613" s="66"/>
      <c r="M613" s="66"/>
      <c r="N613" s="66"/>
      <c r="O613" s="66"/>
      <c r="P613" s="98"/>
      <c r="Q613" s="98"/>
      <c r="R613" s="98"/>
      <c r="S613" s="66"/>
      <c r="T613" s="66"/>
      <c r="U613" s="66"/>
      <c r="V613" s="66"/>
      <c r="W613" s="66"/>
      <c r="X613" s="66"/>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66"/>
      <c r="BC613" s="66"/>
      <c r="BD613" s="98"/>
    </row>
    <row r="614" spans="1:56" ht="15.75" customHeight="1" x14ac:dyDescent="0.2">
      <c r="A614" s="66"/>
      <c r="B614" s="66"/>
      <c r="C614" s="66"/>
      <c r="D614" s="66"/>
      <c r="E614" s="66"/>
      <c r="F614" s="66"/>
      <c r="G614" s="66"/>
      <c r="H614" s="66"/>
      <c r="I614" s="66"/>
      <c r="J614" s="66"/>
      <c r="K614" s="66"/>
      <c r="L614" s="66"/>
      <c r="M614" s="66"/>
      <c r="N614" s="66"/>
      <c r="O614" s="66"/>
      <c r="P614" s="98"/>
      <c r="Q614" s="98"/>
      <c r="R614" s="98"/>
      <c r="S614" s="66"/>
      <c r="T614" s="66"/>
      <c r="U614" s="66"/>
      <c r="V614" s="66"/>
      <c r="W614" s="66"/>
      <c r="X614" s="66"/>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66"/>
      <c r="BC614" s="66"/>
      <c r="BD614" s="98"/>
    </row>
    <row r="615" spans="1:56" ht="15.75" customHeight="1" x14ac:dyDescent="0.2">
      <c r="A615" s="66"/>
      <c r="B615" s="66"/>
      <c r="C615" s="66"/>
      <c r="D615" s="66"/>
      <c r="E615" s="66"/>
      <c r="F615" s="66"/>
      <c r="G615" s="66"/>
      <c r="H615" s="66"/>
      <c r="I615" s="66"/>
      <c r="J615" s="66"/>
      <c r="K615" s="66"/>
      <c r="L615" s="66"/>
      <c r="M615" s="66"/>
      <c r="N615" s="66"/>
      <c r="O615" s="66"/>
      <c r="P615" s="98"/>
      <c r="Q615" s="98"/>
      <c r="R615" s="98"/>
      <c r="S615" s="66"/>
      <c r="T615" s="66"/>
      <c r="U615" s="66"/>
      <c r="V615" s="66"/>
      <c r="W615" s="66"/>
      <c r="X615" s="66"/>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66"/>
      <c r="BC615" s="66"/>
      <c r="BD615" s="98"/>
    </row>
    <row r="616" spans="1:56" ht="15.75" customHeight="1" x14ac:dyDescent="0.2">
      <c r="A616" s="66"/>
      <c r="B616" s="66"/>
      <c r="C616" s="66"/>
      <c r="D616" s="66"/>
      <c r="E616" s="66"/>
      <c r="F616" s="66"/>
      <c r="G616" s="66"/>
      <c r="H616" s="66"/>
      <c r="I616" s="66"/>
      <c r="J616" s="66"/>
      <c r="K616" s="66"/>
      <c r="L616" s="66"/>
      <c r="M616" s="66"/>
      <c r="N616" s="66"/>
      <c r="O616" s="66"/>
      <c r="P616" s="98"/>
      <c r="Q616" s="98"/>
      <c r="R616" s="98"/>
      <c r="S616" s="66"/>
      <c r="T616" s="66"/>
      <c r="U616" s="66"/>
      <c r="V616" s="66"/>
      <c r="W616" s="66"/>
      <c r="X616" s="66"/>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66"/>
      <c r="BC616" s="66"/>
      <c r="BD616" s="98"/>
    </row>
    <row r="617" spans="1:56" ht="15.75" customHeight="1" x14ac:dyDescent="0.2">
      <c r="A617" s="66"/>
      <c r="B617" s="66"/>
      <c r="C617" s="66"/>
      <c r="D617" s="66"/>
      <c r="E617" s="66"/>
      <c r="F617" s="66"/>
      <c r="G617" s="66"/>
      <c r="H617" s="66"/>
      <c r="I617" s="66"/>
      <c r="J617" s="66"/>
      <c r="K617" s="66"/>
      <c r="L617" s="66"/>
      <c r="M617" s="66"/>
      <c r="N617" s="66"/>
      <c r="O617" s="66"/>
      <c r="P617" s="98"/>
      <c r="Q617" s="98"/>
      <c r="R617" s="98"/>
      <c r="S617" s="66"/>
      <c r="T617" s="66"/>
      <c r="U617" s="66"/>
      <c r="V617" s="66"/>
      <c r="W617" s="66"/>
      <c r="X617" s="66"/>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66"/>
      <c r="BC617" s="66"/>
      <c r="BD617" s="98"/>
    </row>
    <row r="618" spans="1:56" ht="15.75" customHeight="1" x14ac:dyDescent="0.2">
      <c r="A618" s="66"/>
      <c r="B618" s="66"/>
      <c r="C618" s="66"/>
      <c r="D618" s="66"/>
      <c r="E618" s="66"/>
      <c r="F618" s="66"/>
      <c r="G618" s="66"/>
      <c r="H618" s="66"/>
      <c r="I618" s="66"/>
      <c r="J618" s="66"/>
      <c r="K618" s="66"/>
      <c r="L618" s="66"/>
      <c r="M618" s="66"/>
      <c r="N618" s="66"/>
      <c r="O618" s="66"/>
      <c r="P618" s="98"/>
      <c r="Q618" s="98"/>
      <c r="R618" s="98"/>
      <c r="S618" s="66"/>
      <c r="T618" s="66"/>
      <c r="U618" s="66"/>
      <c r="V618" s="66"/>
      <c r="W618" s="66"/>
      <c r="X618" s="66"/>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66"/>
      <c r="BC618" s="66"/>
      <c r="BD618" s="98"/>
    </row>
    <row r="619" spans="1:56" ht="15.75" customHeight="1" x14ac:dyDescent="0.2">
      <c r="A619" s="66"/>
      <c r="B619" s="66"/>
      <c r="C619" s="66"/>
      <c r="D619" s="66"/>
      <c r="E619" s="66"/>
      <c r="F619" s="66"/>
      <c r="G619" s="66"/>
      <c r="H619" s="66"/>
      <c r="I619" s="66"/>
      <c r="J619" s="66"/>
      <c r="K619" s="66"/>
      <c r="L619" s="66"/>
      <c r="M619" s="66"/>
      <c r="N619" s="66"/>
      <c r="O619" s="66"/>
      <c r="P619" s="98"/>
      <c r="Q619" s="98"/>
      <c r="R619" s="98"/>
      <c r="S619" s="66"/>
      <c r="T619" s="66"/>
      <c r="U619" s="66"/>
      <c r="V619" s="66"/>
      <c r="W619" s="66"/>
      <c r="X619" s="66"/>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66"/>
      <c r="BC619" s="66"/>
      <c r="BD619" s="98"/>
    </row>
    <row r="620" spans="1:56" ht="15.75" customHeight="1" x14ac:dyDescent="0.2">
      <c r="A620" s="66"/>
      <c r="B620" s="66"/>
      <c r="C620" s="66"/>
      <c r="D620" s="66"/>
      <c r="E620" s="66"/>
      <c r="F620" s="66"/>
      <c r="G620" s="66"/>
      <c r="H620" s="66"/>
      <c r="I620" s="66"/>
      <c r="J620" s="66"/>
      <c r="K620" s="66"/>
      <c r="L620" s="66"/>
      <c r="M620" s="66"/>
      <c r="N620" s="66"/>
      <c r="O620" s="66"/>
      <c r="P620" s="98"/>
      <c r="Q620" s="98"/>
      <c r="R620" s="98"/>
      <c r="S620" s="66"/>
      <c r="T620" s="66"/>
      <c r="U620" s="66"/>
      <c r="V620" s="66"/>
      <c r="W620" s="66"/>
      <c r="X620" s="66"/>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66"/>
      <c r="BC620" s="66"/>
      <c r="BD620" s="98"/>
    </row>
    <row r="621" spans="1:56" ht="15.75" customHeight="1" x14ac:dyDescent="0.2">
      <c r="A621" s="66"/>
      <c r="B621" s="66"/>
      <c r="C621" s="66"/>
      <c r="D621" s="66"/>
      <c r="E621" s="66"/>
      <c r="F621" s="66"/>
      <c r="G621" s="66"/>
      <c r="H621" s="66"/>
      <c r="I621" s="66"/>
      <c r="J621" s="66"/>
      <c r="K621" s="66"/>
      <c r="L621" s="66"/>
      <c r="M621" s="66"/>
      <c r="N621" s="66"/>
      <c r="O621" s="66"/>
      <c r="P621" s="98"/>
      <c r="Q621" s="98"/>
      <c r="R621" s="98"/>
      <c r="S621" s="66"/>
      <c r="T621" s="66"/>
      <c r="U621" s="66"/>
      <c r="V621" s="66"/>
      <c r="W621" s="66"/>
      <c r="X621" s="66"/>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66"/>
      <c r="BC621" s="66"/>
      <c r="BD621" s="98"/>
    </row>
    <row r="622" spans="1:56" ht="15.75" customHeight="1" x14ac:dyDescent="0.2">
      <c r="A622" s="66"/>
      <c r="B622" s="66"/>
      <c r="C622" s="66"/>
      <c r="D622" s="66"/>
      <c r="E622" s="66"/>
      <c r="F622" s="66"/>
      <c r="G622" s="66"/>
      <c r="H622" s="66"/>
      <c r="I622" s="66"/>
      <c r="J622" s="66"/>
      <c r="K622" s="66"/>
      <c r="L622" s="66"/>
      <c r="M622" s="66"/>
      <c r="N622" s="66"/>
      <c r="O622" s="66"/>
      <c r="P622" s="98"/>
      <c r="Q622" s="98"/>
      <c r="R622" s="98"/>
      <c r="S622" s="66"/>
      <c r="T622" s="66"/>
      <c r="U622" s="66"/>
      <c r="V622" s="66"/>
      <c r="W622" s="66"/>
      <c r="X622" s="66"/>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66"/>
      <c r="BC622" s="66"/>
      <c r="BD622" s="98"/>
    </row>
    <row r="623" spans="1:56" ht="15.75" customHeight="1" x14ac:dyDescent="0.2">
      <c r="A623" s="66"/>
      <c r="B623" s="66"/>
      <c r="C623" s="66"/>
      <c r="D623" s="66"/>
      <c r="E623" s="66"/>
      <c r="F623" s="66"/>
      <c r="G623" s="66"/>
      <c r="H623" s="66"/>
      <c r="I623" s="66"/>
      <c r="J623" s="66"/>
      <c r="K623" s="66"/>
      <c r="L623" s="66"/>
      <c r="M623" s="66"/>
      <c r="N623" s="66"/>
      <c r="O623" s="66"/>
      <c r="P623" s="98"/>
      <c r="Q623" s="98"/>
      <c r="R623" s="98"/>
      <c r="S623" s="66"/>
      <c r="T623" s="66"/>
      <c r="U623" s="66"/>
      <c r="V623" s="66"/>
      <c r="W623" s="66"/>
      <c r="X623" s="66"/>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66"/>
      <c r="BC623" s="66"/>
      <c r="BD623" s="98"/>
    </row>
    <row r="624" spans="1:56" ht="15.75" customHeight="1" x14ac:dyDescent="0.2">
      <c r="A624" s="66"/>
      <c r="B624" s="66"/>
      <c r="C624" s="66"/>
      <c r="D624" s="66"/>
      <c r="E624" s="66"/>
      <c r="F624" s="66"/>
      <c r="G624" s="66"/>
      <c r="H624" s="66"/>
      <c r="I624" s="66"/>
      <c r="J624" s="66"/>
      <c r="K624" s="66"/>
      <c r="L624" s="66"/>
      <c r="M624" s="66"/>
      <c r="N624" s="66"/>
      <c r="O624" s="66"/>
      <c r="P624" s="98"/>
      <c r="Q624" s="98"/>
      <c r="R624" s="98"/>
      <c r="S624" s="66"/>
      <c r="T624" s="66"/>
      <c r="U624" s="66"/>
      <c r="V624" s="66"/>
      <c r="W624" s="66"/>
      <c r="X624" s="66"/>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66"/>
      <c r="BC624" s="66"/>
      <c r="BD624" s="98"/>
    </row>
    <row r="625" spans="1:56" ht="15.75" customHeight="1" x14ac:dyDescent="0.2">
      <c r="A625" s="66"/>
      <c r="B625" s="66"/>
      <c r="C625" s="66"/>
      <c r="D625" s="66"/>
      <c r="E625" s="66"/>
      <c r="F625" s="66"/>
      <c r="G625" s="66"/>
      <c r="H625" s="66"/>
      <c r="I625" s="66"/>
      <c r="J625" s="66"/>
      <c r="K625" s="66"/>
      <c r="L625" s="66"/>
      <c r="M625" s="66"/>
      <c r="N625" s="66"/>
      <c r="O625" s="66"/>
      <c r="P625" s="98"/>
      <c r="Q625" s="98"/>
      <c r="R625" s="98"/>
      <c r="S625" s="66"/>
      <c r="T625" s="66"/>
      <c r="U625" s="66"/>
      <c r="V625" s="66"/>
      <c r="W625" s="66"/>
      <c r="X625" s="66"/>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66"/>
      <c r="BC625" s="66"/>
      <c r="BD625" s="98"/>
    </row>
    <row r="626" spans="1:56" ht="15.75" customHeight="1" x14ac:dyDescent="0.2">
      <c r="A626" s="66"/>
      <c r="B626" s="66"/>
      <c r="C626" s="66"/>
      <c r="D626" s="66"/>
      <c r="E626" s="66"/>
      <c r="F626" s="66"/>
      <c r="G626" s="66"/>
      <c r="H626" s="66"/>
      <c r="I626" s="66"/>
      <c r="J626" s="66"/>
      <c r="K626" s="66"/>
      <c r="L626" s="66"/>
      <c r="M626" s="66"/>
      <c r="N626" s="66"/>
      <c r="O626" s="66"/>
      <c r="P626" s="98"/>
      <c r="Q626" s="98"/>
      <c r="R626" s="98"/>
      <c r="S626" s="66"/>
      <c r="T626" s="66"/>
      <c r="U626" s="66"/>
      <c r="V626" s="66"/>
      <c r="W626" s="66"/>
      <c r="X626" s="66"/>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66"/>
      <c r="BC626" s="66"/>
      <c r="BD626" s="98"/>
    </row>
    <row r="627" spans="1:56" ht="15.75" customHeight="1" x14ac:dyDescent="0.2">
      <c r="A627" s="66"/>
      <c r="B627" s="66"/>
      <c r="C627" s="66"/>
      <c r="D627" s="66"/>
      <c r="E627" s="66"/>
      <c r="F627" s="66"/>
      <c r="G627" s="66"/>
      <c r="H627" s="66"/>
      <c r="I627" s="66"/>
      <c r="J627" s="66"/>
      <c r="K627" s="66"/>
      <c r="L627" s="66"/>
      <c r="M627" s="66"/>
      <c r="N627" s="66"/>
      <c r="O627" s="66"/>
      <c r="P627" s="98"/>
      <c r="Q627" s="98"/>
      <c r="R627" s="98"/>
      <c r="S627" s="66"/>
      <c r="T627" s="66"/>
      <c r="U627" s="66"/>
      <c r="V627" s="66"/>
      <c r="W627" s="66"/>
      <c r="X627" s="66"/>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66"/>
      <c r="BC627" s="66"/>
      <c r="BD627" s="98"/>
    </row>
    <row r="628" spans="1:56" ht="15.75" customHeight="1" x14ac:dyDescent="0.2">
      <c r="A628" s="66"/>
      <c r="B628" s="66"/>
      <c r="C628" s="66"/>
      <c r="D628" s="66"/>
      <c r="E628" s="66"/>
      <c r="F628" s="66"/>
      <c r="G628" s="66"/>
      <c r="H628" s="66"/>
      <c r="I628" s="66"/>
      <c r="J628" s="66"/>
      <c r="K628" s="66"/>
      <c r="L628" s="66"/>
      <c r="M628" s="66"/>
      <c r="N628" s="66"/>
      <c r="O628" s="66"/>
      <c r="P628" s="98"/>
      <c r="Q628" s="98"/>
      <c r="R628" s="98"/>
      <c r="S628" s="66"/>
      <c r="T628" s="66"/>
      <c r="U628" s="66"/>
      <c r="V628" s="66"/>
      <c r="W628" s="66"/>
      <c r="X628" s="66"/>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66"/>
      <c r="BC628" s="66"/>
      <c r="BD628" s="98"/>
    </row>
    <row r="629" spans="1:56" ht="15.75" customHeight="1" x14ac:dyDescent="0.2">
      <c r="A629" s="66"/>
      <c r="B629" s="66"/>
      <c r="C629" s="66"/>
      <c r="D629" s="66"/>
      <c r="E629" s="66"/>
      <c r="F629" s="66"/>
      <c r="G629" s="66"/>
      <c r="H629" s="66"/>
      <c r="I629" s="66"/>
      <c r="J629" s="66"/>
      <c r="K629" s="66"/>
      <c r="L629" s="66"/>
      <c r="M629" s="66"/>
      <c r="N629" s="66"/>
      <c r="O629" s="66"/>
      <c r="P629" s="98"/>
      <c r="Q629" s="98"/>
      <c r="R629" s="98"/>
      <c r="S629" s="66"/>
      <c r="T629" s="66"/>
      <c r="U629" s="66"/>
      <c r="V629" s="66"/>
      <c r="W629" s="66"/>
      <c r="X629" s="66"/>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66"/>
      <c r="BC629" s="66"/>
      <c r="BD629" s="98"/>
    </row>
    <row r="630" spans="1:56" ht="15.75" customHeight="1" x14ac:dyDescent="0.2">
      <c r="A630" s="66"/>
      <c r="B630" s="66"/>
      <c r="C630" s="66"/>
      <c r="D630" s="66"/>
      <c r="E630" s="66"/>
      <c r="F630" s="66"/>
      <c r="G630" s="66"/>
      <c r="H630" s="66"/>
      <c r="I630" s="66"/>
      <c r="J630" s="66"/>
      <c r="K630" s="66"/>
      <c r="L630" s="66"/>
      <c r="M630" s="66"/>
      <c r="N630" s="66"/>
      <c r="O630" s="66"/>
      <c r="P630" s="98"/>
      <c r="Q630" s="98"/>
      <c r="R630" s="98"/>
      <c r="S630" s="66"/>
      <c r="T630" s="66"/>
      <c r="U630" s="66"/>
      <c r="V630" s="66"/>
      <c r="W630" s="66"/>
      <c r="X630" s="66"/>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66"/>
      <c r="BC630" s="66"/>
      <c r="BD630" s="98"/>
    </row>
    <row r="631" spans="1:56" ht="15.75" customHeight="1" x14ac:dyDescent="0.2">
      <c r="A631" s="66"/>
      <c r="B631" s="66"/>
      <c r="C631" s="66"/>
      <c r="D631" s="66"/>
      <c r="E631" s="66"/>
      <c r="F631" s="66"/>
      <c r="G631" s="66"/>
      <c r="H631" s="66"/>
      <c r="I631" s="66"/>
      <c r="J631" s="66"/>
      <c r="K631" s="66"/>
      <c r="L631" s="66"/>
      <c r="M631" s="66"/>
      <c r="N631" s="66"/>
      <c r="O631" s="66"/>
      <c r="P631" s="98"/>
      <c r="Q631" s="98"/>
      <c r="R631" s="98"/>
      <c r="S631" s="66"/>
      <c r="T631" s="66"/>
      <c r="U631" s="66"/>
      <c r="V631" s="66"/>
      <c r="W631" s="66"/>
      <c r="X631" s="66"/>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66"/>
      <c r="BC631" s="66"/>
      <c r="BD631" s="98"/>
    </row>
    <row r="632" spans="1:56" ht="15.75" customHeight="1" x14ac:dyDescent="0.2">
      <c r="A632" s="66"/>
      <c r="B632" s="66"/>
      <c r="C632" s="66"/>
      <c r="D632" s="66"/>
      <c r="E632" s="66"/>
      <c r="F632" s="66"/>
      <c r="G632" s="66"/>
      <c r="H632" s="66"/>
      <c r="I632" s="66"/>
      <c r="J632" s="66"/>
      <c r="K632" s="66"/>
      <c r="L632" s="66"/>
      <c r="M632" s="66"/>
      <c r="N632" s="66"/>
      <c r="O632" s="66"/>
      <c r="P632" s="98"/>
      <c r="Q632" s="98"/>
      <c r="R632" s="98"/>
      <c r="S632" s="66"/>
      <c r="T632" s="66"/>
      <c r="U632" s="66"/>
      <c r="V632" s="66"/>
      <c r="W632" s="66"/>
      <c r="X632" s="66"/>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66"/>
      <c r="BC632" s="66"/>
      <c r="BD632" s="98"/>
    </row>
    <row r="633" spans="1:56" ht="15.75" customHeight="1" x14ac:dyDescent="0.2">
      <c r="A633" s="66"/>
      <c r="B633" s="66"/>
      <c r="C633" s="66"/>
      <c r="D633" s="66"/>
      <c r="E633" s="66"/>
      <c r="F633" s="66"/>
      <c r="G633" s="66"/>
      <c r="H633" s="66"/>
      <c r="I633" s="66"/>
      <c r="J633" s="66"/>
      <c r="K633" s="66"/>
      <c r="L633" s="66"/>
      <c r="M633" s="66"/>
      <c r="N633" s="66"/>
      <c r="O633" s="66"/>
      <c r="P633" s="98"/>
      <c r="Q633" s="98"/>
      <c r="R633" s="98"/>
      <c r="S633" s="66"/>
      <c r="T633" s="66"/>
      <c r="U633" s="66"/>
      <c r="V633" s="66"/>
      <c r="W633" s="66"/>
      <c r="X633" s="66"/>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66"/>
      <c r="BC633" s="66"/>
      <c r="BD633" s="98"/>
    </row>
    <row r="634" spans="1:56" ht="15.75" customHeight="1" x14ac:dyDescent="0.2">
      <c r="A634" s="66"/>
      <c r="B634" s="66"/>
      <c r="C634" s="66"/>
      <c r="D634" s="66"/>
      <c r="E634" s="66"/>
      <c r="F634" s="66"/>
      <c r="G634" s="66"/>
      <c r="H634" s="66"/>
      <c r="I634" s="66"/>
      <c r="J634" s="66"/>
      <c r="K634" s="66"/>
      <c r="L634" s="66"/>
      <c r="M634" s="66"/>
      <c r="N634" s="66"/>
      <c r="O634" s="66"/>
      <c r="P634" s="98"/>
      <c r="Q634" s="98"/>
      <c r="R634" s="98"/>
      <c r="S634" s="66"/>
      <c r="T634" s="66"/>
      <c r="U634" s="66"/>
      <c r="V634" s="66"/>
      <c r="W634" s="66"/>
      <c r="X634" s="66"/>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66"/>
      <c r="BC634" s="66"/>
      <c r="BD634" s="98"/>
    </row>
    <row r="635" spans="1:56" ht="15.75" customHeight="1" x14ac:dyDescent="0.2">
      <c r="A635" s="66"/>
      <c r="B635" s="66"/>
      <c r="C635" s="66"/>
      <c r="D635" s="66"/>
      <c r="E635" s="66"/>
      <c r="F635" s="66"/>
      <c r="G635" s="66"/>
      <c r="H635" s="66"/>
      <c r="I635" s="66"/>
      <c r="J635" s="66"/>
      <c r="K635" s="66"/>
      <c r="L635" s="66"/>
      <c r="M635" s="66"/>
      <c r="N635" s="66"/>
      <c r="O635" s="66"/>
      <c r="P635" s="98"/>
      <c r="Q635" s="98"/>
      <c r="R635" s="98"/>
      <c r="S635" s="66"/>
      <c r="T635" s="66"/>
      <c r="U635" s="66"/>
      <c r="V635" s="66"/>
      <c r="W635" s="66"/>
      <c r="X635" s="66"/>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66"/>
      <c r="BC635" s="66"/>
      <c r="BD635" s="98"/>
    </row>
    <row r="636" spans="1:56" ht="15.75" customHeight="1" x14ac:dyDescent="0.2">
      <c r="A636" s="66"/>
      <c r="B636" s="66"/>
      <c r="C636" s="66"/>
      <c r="D636" s="66"/>
      <c r="E636" s="66"/>
      <c r="F636" s="66"/>
      <c r="G636" s="66"/>
      <c r="H636" s="66"/>
      <c r="I636" s="66"/>
      <c r="J636" s="66"/>
      <c r="K636" s="66"/>
      <c r="L636" s="66"/>
      <c r="M636" s="66"/>
      <c r="N636" s="66"/>
      <c r="O636" s="66"/>
      <c r="P636" s="98"/>
      <c r="Q636" s="98"/>
      <c r="R636" s="98"/>
      <c r="S636" s="66"/>
      <c r="T636" s="66"/>
      <c r="U636" s="66"/>
      <c r="V636" s="66"/>
      <c r="W636" s="66"/>
      <c r="X636" s="66"/>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66"/>
      <c r="BC636" s="66"/>
      <c r="BD636" s="98"/>
    </row>
    <row r="637" spans="1:56" ht="15.75" customHeight="1" x14ac:dyDescent="0.2">
      <c r="A637" s="66"/>
      <c r="B637" s="66"/>
      <c r="C637" s="66"/>
      <c r="D637" s="66"/>
      <c r="E637" s="66"/>
      <c r="F637" s="66"/>
      <c r="G637" s="66"/>
      <c r="H637" s="66"/>
      <c r="I637" s="66"/>
      <c r="J637" s="66"/>
      <c r="K637" s="66"/>
      <c r="L637" s="66"/>
      <c r="M637" s="66"/>
      <c r="N637" s="66"/>
      <c r="O637" s="66"/>
      <c r="P637" s="98"/>
      <c r="Q637" s="98"/>
      <c r="R637" s="98"/>
      <c r="S637" s="66"/>
      <c r="T637" s="66"/>
      <c r="U637" s="66"/>
      <c r="V637" s="66"/>
      <c r="W637" s="66"/>
      <c r="X637" s="66"/>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66"/>
      <c r="BC637" s="66"/>
      <c r="BD637" s="98"/>
    </row>
    <row r="638" spans="1:56" ht="15.75" customHeight="1" x14ac:dyDescent="0.2">
      <c r="A638" s="66"/>
      <c r="B638" s="66"/>
      <c r="C638" s="66"/>
      <c r="D638" s="66"/>
      <c r="E638" s="66"/>
      <c r="F638" s="66"/>
      <c r="G638" s="66"/>
      <c r="H638" s="66"/>
      <c r="I638" s="66"/>
      <c r="J638" s="66"/>
      <c r="K638" s="66"/>
      <c r="L638" s="66"/>
      <c r="M638" s="66"/>
      <c r="N638" s="66"/>
      <c r="O638" s="66"/>
      <c r="P638" s="98"/>
      <c r="Q638" s="98"/>
      <c r="R638" s="98"/>
      <c r="S638" s="66"/>
      <c r="T638" s="66"/>
      <c r="U638" s="66"/>
      <c r="V638" s="66"/>
      <c r="W638" s="66"/>
      <c r="X638" s="66"/>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66"/>
      <c r="BC638" s="66"/>
      <c r="BD638" s="98"/>
    </row>
    <row r="639" spans="1:56" ht="15.75" customHeight="1" x14ac:dyDescent="0.2">
      <c r="A639" s="66"/>
      <c r="B639" s="66"/>
      <c r="C639" s="66"/>
      <c r="D639" s="66"/>
      <c r="E639" s="66"/>
      <c r="F639" s="66"/>
      <c r="G639" s="66"/>
      <c r="H639" s="66"/>
      <c r="I639" s="66"/>
      <c r="J639" s="66"/>
      <c r="K639" s="66"/>
      <c r="L639" s="66"/>
      <c r="M639" s="66"/>
      <c r="N639" s="66"/>
      <c r="O639" s="66"/>
      <c r="P639" s="98"/>
      <c r="Q639" s="98"/>
      <c r="R639" s="98"/>
      <c r="S639" s="66"/>
      <c r="T639" s="66"/>
      <c r="U639" s="66"/>
      <c r="V639" s="66"/>
      <c r="W639" s="66"/>
      <c r="X639" s="66"/>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66"/>
      <c r="BC639" s="66"/>
      <c r="BD639" s="98"/>
    </row>
    <row r="640" spans="1:56" ht="15.75" customHeight="1" x14ac:dyDescent="0.2">
      <c r="A640" s="66"/>
      <c r="B640" s="66"/>
      <c r="C640" s="66"/>
      <c r="D640" s="66"/>
      <c r="E640" s="66"/>
      <c r="F640" s="66"/>
      <c r="G640" s="66"/>
      <c r="H640" s="66"/>
      <c r="I640" s="66"/>
      <c r="J640" s="66"/>
      <c r="K640" s="66"/>
      <c r="L640" s="66"/>
      <c r="M640" s="66"/>
      <c r="N640" s="66"/>
      <c r="O640" s="66"/>
      <c r="P640" s="98"/>
      <c r="Q640" s="98"/>
      <c r="R640" s="98"/>
      <c r="S640" s="66"/>
      <c r="T640" s="66"/>
      <c r="U640" s="66"/>
      <c r="V640" s="66"/>
      <c r="W640" s="66"/>
      <c r="X640" s="66"/>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66"/>
      <c r="BC640" s="66"/>
      <c r="BD640" s="98"/>
    </row>
    <row r="641" spans="1:56" ht="15.75" customHeight="1" x14ac:dyDescent="0.2">
      <c r="A641" s="66"/>
      <c r="B641" s="66"/>
      <c r="C641" s="66"/>
      <c r="D641" s="66"/>
      <c r="E641" s="66"/>
      <c r="F641" s="66"/>
      <c r="G641" s="66"/>
      <c r="H641" s="66"/>
      <c r="I641" s="66"/>
      <c r="J641" s="66"/>
      <c r="K641" s="66"/>
      <c r="L641" s="66"/>
      <c r="M641" s="66"/>
      <c r="N641" s="66"/>
      <c r="O641" s="66"/>
      <c r="P641" s="98"/>
      <c r="Q641" s="98"/>
      <c r="R641" s="98"/>
      <c r="S641" s="66"/>
      <c r="T641" s="66"/>
      <c r="U641" s="66"/>
      <c r="V641" s="66"/>
      <c r="W641" s="66"/>
      <c r="X641" s="66"/>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66"/>
      <c r="BC641" s="66"/>
      <c r="BD641" s="98"/>
    </row>
    <row r="642" spans="1:56" ht="15.75" customHeight="1" x14ac:dyDescent="0.2">
      <c r="A642" s="66"/>
      <c r="B642" s="66"/>
      <c r="C642" s="66"/>
      <c r="D642" s="66"/>
      <c r="E642" s="66"/>
      <c r="F642" s="66"/>
      <c r="G642" s="66"/>
      <c r="H642" s="66"/>
      <c r="I642" s="66"/>
      <c r="J642" s="66"/>
      <c r="K642" s="66"/>
      <c r="L642" s="66"/>
      <c r="M642" s="66"/>
      <c r="N642" s="66"/>
      <c r="O642" s="66"/>
      <c r="P642" s="98"/>
      <c r="Q642" s="98"/>
      <c r="R642" s="98"/>
      <c r="S642" s="66"/>
      <c r="T642" s="66"/>
      <c r="U642" s="66"/>
      <c r="V642" s="66"/>
      <c r="W642" s="66"/>
      <c r="X642" s="66"/>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66"/>
      <c r="BC642" s="66"/>
      <c r="BD642" s="98"/>
    </row>
    <row r="643" spans="1:56" ht="15.75" customHeight="1" x14ac:dyDescent="0.2">
      <c r="A643" s="66"/>
      <c r="B643" s="66"/>
      <c r="C643" s="66"/>
      <c r="D643" s="66"/>
      <c r="E643" s="66"/>
      <c r="F643" s="66"/>
      <c r="G643" s="66"/>
      <c r="H643" s="66"/>
      <c r="I643" s="66"/>
      <c r="J643" s="66"/>
      <c r="K643" s="66"/>
      <c r="L643" s="66"/>
      <c r="M643" s="66"/>
      <c r="N643" s="66"/>
      <c r="O643" s="66"/>
      <c r="P643" s="98"/>
      <c r="Q643" s="98"/>
      <c r="R643" s="98"/>
      <c r="S643" s="66"/>
      <c r="T643" s="66"/>
      <c r="U643" s="66"/>
      <c r="V643" s="66"/>
      <c r="W643" s="66"/>
      <c r="X643" s="66"/>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66"/>
      <c r="BC643" s="66"/>
      <c r="BD643" s="98"/>
    </row>
    <row r="644" spans="1:56" ht="15.75" customHeight="1" x14ac:dyDescent="0.2">
      <c r="A644" s="66"/>
      <c r="B644" s="66"/>
      <c r="C644" s="66"/>
      <c r="D644" s="66"/>
      <c r="E644" s="66"/>
      <c r="F644" s="66"/>
      <c r="G644" s="66"/>
      <c r="H644" s="66"/>
      <c r="I644" s="66"/>
      <c r="J644" s="66"/>
      <c r="K644" s="66"/>
      <c r="L644" s="66"/>
      <c r="M644" s="66"/>
      <c r="N644" s="66"/>
      <c r="O644" s="66"/>
      <c r="P644" s="98"/>
      <c r="Q644" s="98"/>
      <c r="R644" s="98"/>
      <c r="S644" s="66"/>
      <c r="T644" s="66"/>
      <c r="U644" s="66"/>
      <c r="V644" s="66"/>
      <c r="W644" s="66"/>
      <c r="X644" s="66"/>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66"/>
      <c r="BC644" s="66"/>
      <c r="BD644" s="98"/>
    </row>
    <row r="645" spans="1:56" ht="15.75" customHeight="1" x14ac:dyDescent="0.2">
      <c r="A645" s="66"/>
      <c r="B645" s="66"/>
      <c r="C645" s="66"/>
      <c r="D645" s="66"/>
      <c r="E645" s="66"/>
      <c r="F645" s="66"/>
      <c r="G645" s="66"/>
      <c r="H645" s="66"/>
      <c r="I645" s="66"/>
      <c r="J645" s="66"/>
      <c r="K645" s="66"/>
      <c r="L645" s="66"/>
      <c r="M645" s="66"/>
      <c r="N645" s="66"/>
      <c r="O645" s="66"/>
      <c r="P645" s="98"/>
      <c r="Q645" s="98"/>
      <c r="R645" s="98"/>
      <c r="S645" s="66"/>
      <c r="T645" s="66"/>
      <c r="U645" s="66"/>
      <c r="V645" s="66"/>
      <c r="W645" s="66"/>
      <c r="X645" s="66"/>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66"/>
      <c r="BC645" s="66"/>
      <c r="BD645" s="98"/>
    </row>
    <row r="646" spans="1:56" ht="15.75" customHeight="1" x14ac:dyDescent="0.2">
      <c r="A646" s="66"/>
      <c r="B646" s="66"/>
      <c r="C646" s="66"/>
      <c r="D646" s="66"/>
      <c r="E646" s="66"/>
      <c r="F646" s="66"/>
      <c r="G646" s="66"/>
      <c r="H646" s="66"/>
      <c r="I646" s="66"/>
      <c r="J646" s="66"/>
      <c r="K646" s="66"/>
      <c r="L646" s="66"/>
      <c r="M646" s="66"/>
      <c r="N646" s="66"/>
      <c r="O646" s="66"/>
      <c r="P646" s="98"/>
      <c r="Q646" s="98"/>
      <c r="R646" s="98"/>
      <c r="S646" s="66"/>
      <c r="T646" s="66"/>
      <c r="U646" s="66"/>
      <c r="V646" s="66"/>
      <c r="W646" s="66"/>
      <c r="X646" s="66"/>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66"/>
      <c r="BC646" s="66"/>
      <c r="BD646" s="98"/>
    </row>
    <row r="647" spans="1:56" ht="15.75" customHeight="1" x14ac:dyDescent="0.2">
      <c r="A647" s="66"/>
      <c r="B647" s="66"/>
      <c r="C647" s="66"/>
      <c r="D647" s="66"/>
      <c r="E647" s="66"/>
      <c r="F647" s="66"/>
      <c r="G647" s="66"/>
      <c r="H647" s="66"/>
      <c r="I647" s="66"/>
      <c r="J647" s="66"/>
      <c r="K647" s="66"/>
      <c r="L647" s="66"/>
      <c r="M647" s="66"/>
      <c r="N647" s="66"/>
      <c r="O647" s="66"/>
      <c r="P647" s="98"/>
      <c r="Q647" s="98"/>
      <c r="R647" s="98"/>
      <c r="S647" s="66"/>
      <c r="T647" s="66"/>
      <c r="U647" s="66"/>
      <c r="V647" s="66"/>
      <c r="W647" s="66"/>
      <c r="X647" s="66"/>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66"/>
      <c r="BC647" s="66"/>
      <c r="BD647" s="98"/>
    </row>
    <row r="648" spans="1:56" ht="15.75" customHeight="1" x14ac:dyDescent="0.2">
      <c r="A648" s="66"/>
      <c r="B648" s="66"/>
      <c r="C648" s="66"/>
      <c r="D648" s="66"/>
      <c r="E648" s="66"/>
      <c r="F648" s="66"/>
      <c r="G648" s="66"/>
      <c r="H648" s="66"/>
      <c r="I648" s="66"/>
      <c r="J648" s="66"/>
      <c r="K648" s="66"/>
      <c r="L648" s="66"/>
      <c r="M648" s="66"/>
      <c r="N648" s="66"/>
      <c r="O648" s="66"/>
      <c r="P648" s="98"/>
      <c r="Q648" s="98"/>
      <c r="R648" s="98"/>
      <c r="S648" s="66"/>
      <c r="T648" s="66"/>
      <c r="U648" s="66"/>
      <c r="V648" s="66"/>
      <c r="W648" s="66"/>
      <c r="X648" s="66"/>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66"/>
      <c r="BC648" s="66"/>
      <c r="BD648" s="98"/>
    </row>
    <row r="649" spans="1:56" ht="15.75" customHeight="1" x14ac:dyDescent="0.2">
      <c r="A649" s="66"/>
      <c r="B649" s="66"/>
      <c r="C649" s="66"/>
      <c r="D649" s="66"/>
      <c r="E649" s="66"/>
      <c r="F649" s="66"/>
      <c r="G649" s="66"/>
      <c r="H649" s="66"/>
      <c r="I649" s="66"/>
      <c r="J649" s="66"/>
      <c r="K649" s="66"/>
      <c r="L649" s="66"/>
      <c r="M649" s="66"/>
      <c r="N649" s="66"/>
      <c r="O649" s="66"/>
      <c r="P649" s="98"/>
      <c r="Q649" s="98"/>
      <c r="R649" s="98"/>
      <c r="S649" s="66"/>
      <c r="T649" s="66"/>
      <c r="U649" s="66"/>
      <c r="V649" s="66"/>
      <c r="W649" s="66"/>
      <c r="X649" s="66"/>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66"/>
      <c r="BC649" s="66"/>
      <c r="BD649" s="98"/>
    </row>
    <row r="650" spans="1:56" ht="15.75" customHeight="1" x14ac:dyDescent="0.2">
      <c r="A650" s="66"/>
      <c r="B650" s="66"/>
      <c r="C650" s="66"/>
      <c r="D650" s="66"/>
      <c r="E650" s="66"/>
      <c r="F650" s="66"/>
      <c r="G650" s="66"/>
      <c r="H650" s="66"/>
      <c r="I650" s="66"/>
      <c r="J650" s="66"/>
      <c r="K650" s="66"/>
      <c r="L650" s="66"/>
      <c r="M650" s="66"/>
      <c r="N650" s="66"/>
      <c r="O650" s="66"/>
      <c r="P650" s="98"/>
      <c r="Q650" s="98"/>
      <c r="R650" s="98"/>
      <c r="S650" s="66"/>
      <c r="T650" s="66"/>
      <c r="U650" s="66"/>
      <c r="V650" s="66"/>
      <c r="W650" s="66"/>
      <c r="X650" s="66"/>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66"/>
      <c r="BC650" s="66"/>
      <c r="BD650" s="98"/>
    </row>
    <row r="651" spans="1:56" ht="15.75" customHeight="1" x14ac:dyDescent="0.2">
      <c r="A651" s="66"/>
      <c r="B651" s="66"/>
      <c r="C651" s="66"/>
      <c r="D651" s="66"/>
      <c r="E651" s="66"/>
      <c r="F651" s="66"/>
      <c r="G651" s="66"/>
      <c r="H651" s="66"/>
      <c r="I651" s="66"/>
      <c r="J651" s="66"/>
      <c r="K651" s="66"/>
      <c r="L651" s="66"/>
      <c r="M651" s="66"/>
      <c r="N651" s="66"/>
      <c r="O651" s="66"/>
      <c r="P651" s="98"/>
      <c r="Q651" s="98"/>
      <c r="R651" s="98"/>
      <c r="S651" s="66"/>
      <c r="T651" s="66"/>
      <c r="U651" s="66"/>
      <c r="V651" s="66"/>
      <c r="W651" s="66"/>
      <c r="X651" s="66"/>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66"/>
      <c r="BC651" s="66"/>
      <c r="BD651" s="98"/>
    </row>
    <row r="652" spans="1:56" ht="15.75" customHeight="1" x14ac:dyDescent="0.2">
      <c r="A652" s="66"/>
      <c r="B652" s="66"/>
      <c r="C652" s="66"/>
      <c r="D652" s="66"/>
      <c r="E652" s="66"/>
      <c r="F652" s="66"/>
      <c r="G652" s="66"/>
      <c r="H652" s="66"/>
      <c r="I652" s="66"/>
      <c r="J652" s="66"/>
      <c r="K652" s="66"/>
      <c r="L652" s="66"/>
      <c r="M652" s="66"/>
      <c r="N652" s="66"/>
      <c r="O652" s="66"/>
      <c r="P652" s="98"/>
      <c r="Q652" s="98"/>
      <c r="R652" s="98"/>
      <c r="S652" s="66"/>
      <c r="T652" s="66"/>
      <c r="U652" s="66"/>
      <c r="V652" s="66"/>
      <c r="W652" s="66"/>
      <c r="X652" s="66"/>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66"/>
      <c r="BC652" s="66"/>
      <c r="BD652" s="98"/>
    </row>
    <row r="653" spans="1:56" ht="15.75" customHeight="1" x14ac:dyDescent="0.2">
      <c r="A653" s="66"/>
      <c r="B653" s="66"/>
      <c r="C653" s="66"/>
      <c r="D653" s="66"/>
      <c r="E653" s="66"/>
      <c r="F653" s="66"/>
      <c r="G653" s="66"/>
      <c r="H653" s="66"/>
      <c r="I653" s="66"/>
      <c r="J653" s="66"/>
      <c r="K653" s="66"/>
      <c r="L653" s="66"/>
      <c r="M653" s="66"/>
      <c r="N653" s="66"/>
      <c r="O653" s="66"/>
      <c r="P653" s="98"/>
      <c r="Q653" s="98"/>
      <c r="R653" s="98"/>
      <c r="S653" s="66"/>
      <c r="T653" s="66"/>
      <c r="U653" s="66"/>
      <c r="V653" s="66"/>
      <c r="W653" s="66"/>
      <c r="X653" s="66"/>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66"/>
      <c r="BC653" s="66"/>
      <c r="BD653" s="98"/>
    </row>
    <row r="654" spans="1:56" ht="15.75" customHeight="1" x14ac:dyDescent="0.2">
      <c r="A654" s="66"/>
      <c r="B654" s="66"/>
      <c r="C654" s="66"/>
      <c r="D654" s="66"/>
      <c r="E654" s="66"/>
      <c r="F654" s="66"/>
      <c r="G654" s="66"/>
      <c r="H654" s="66"/>
      <c r="I654" s="66"/>
      <c r="J654" s="66"/>
      <c r="K654" s="66"/>
      <c r="L654" s="66"/>
      <c r="M654" s="66"/>
      <c r="N654" s="66"/>
      <c r="O654" s="66"/>
      <c r="P654" s="98"/>
      <c r="Q654" s="98"/>
      <c r="R654" s="98"/>
      <c r="S654" s="66"/>
      <c r="T654" s="66"/>
      <c r="U654" s="66"/>
      <c r="V654" s="66"/>
      <c r="W654" s="66"/>
      <c r="X654" s="66"/>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66"/>
      <c r="BC654" s="66"/>
      <c r="BD654" s="98"/>
    </row>
    <row r="655" spans="1:56" ht="15.75" customHeight="1" x14ac:dyDescent="0.2">
      <c r="A655" s="66"/>
      <c r="B655" s="66"/>
      <c r="C655" s="66"/>
      <c r="D655" s="66"/>
      <c r="E655" s="66"/>
      <c r="F655" s="66"/>
      <c r="G655" s="66"/>
      <c r="H655" s="66"/>
      <c r="I655" s="66"/>
      <c r="J655" s="66"/>
      <c r="K655" s="66"/>
      <c r="L655" s="66"/>
      <c r="M655" s="66"/>
      <c r="N655" s="66"/>
      <c r="O655" s="66"/>
      <c r="P655" s="98"/>
      <c r="Q655" s="98"/>
      <c r="R655" s="98"/>
      <c r="S655" s="66"/>
      <c r="T655" s="66"/>
      <c r="U655" s="66"/>
      <c r="V655" s="66"/>
      <c r="W655" s="66"/>
      <c r="X655" s="66"/>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66"/>
      <c r="BC655" s="66"/>
      <c r="BD655" s="98"/>
    </row>
    <row r="656" spans="1:56" ht="15.75" customHeight="1" x14ac:dyDescent="0.2">
      <c r="A656" s="66"/>
      <c r="B656" s="66"/>
      <c r="C656" s="66"/>
      <c r="D656" s="66"/>
      <c r="E656" s="66"/>
      <c r="F656" s="66"/>
      <c r="G656" s="66"/>
      <c r="H656" s="66"/>
      <c r="I656" s="66"/>
      <c r="J656" s="66"/>
      <c r="K656" s="66"/>
      <c r="L656" s="66"/>
      <c r="M656" s="66"/>
      <c r="N656" s="66"/>
      <c r="O656" s="66"/>
      <c r="P656" s="98"/>
      <c r="Q656" s="98"/>
      <c r="R656" s="98"/>
      <c r="S656" s="66"/>
      <c r="T656" s="66"/>
      <c r="U656" s="66"/>
      <c r="V656" s="66"/>
      <c r="W656" s="66"/>
      <c r="X656" s="66"/>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66"/>
      <c r="BC656" s="66"/>
      <c r="BD656" s="98"/>
    </row>
    <row r="657" spans="1:56" ht="15.75" customHeight="1" x14ac:dyDescent="0.2">
      <c r="A657" s="66"/>
      <c r="B657" s="66"/>
      <c r="C657" s="66"/>
      <c r="D657" s="66"/>
      <c r="E657" s="66"/>
      <c r="F657" s="66"/>
      <c r="G657" s="66"/>
      <c r="H657" s="66"/>
      <c r="I657" s="66"/>
      <c r="J657" s="66"/>
      <c r="K657" s="66"/>
      <c r="L657" s="66"/>
      <c r="M657" s="66"/>
      <c r="N657" s="66"/>
      <c r="O657" s="66"/>
      <c r="P657" s="98"/>
      <c r="Q657" s="98"/>
      <c r="R657" s="98"/>
      <c r="S657" s="66"/>
      <c r="T657" s="66"/>
      <c r="U657" s="66"/>
      <c r="V657" s="66"/>
      <c r="W657" s="66"/>
      <c r="X657" s="66"/>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66"/>
      <c r="BC657" s="66"/>
      <c r="BD657" s="98"/>
    </row>
    <row r="658" spans="1:56" ht="15.75" customHeight="1" x14ac:dyDescent="0.2">
      <c r="A658" s="66"/>
      <c r="B658" s="66"/>
      <c r="C658" s="66"/>
      <c r="D658" s="66"/>
      <c r="E658" s="66"/>
      <c r="F658" s="66"/>
      <c r="G658" s="66"/>
      <c r="H658" s="66"/>
      <c r="I658" s="66"/>
      <c r="J658" s="66"/>
      <c r="K658" s="66"/>
      <c r="L658" s="66"/>
      <c r="M658" s="66"/>
      <c r="N658" s="66"/>
      <c r="O658" s="66"/>
      <c r="P658" s="98"/>
      <c r="Q658" s="98"/>
      <c r="R658" s="98"/>
      <c r="S658" s="66"/>
      <c r="T658" s="66"/>
      <c r="U658" s="66"/>
      <c r="V658" s="66"/>
      <c r="W658" s="66"/>
      <c r="X658" s="66"/>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66"/>
      <c r="BC658" s="66"/>
      <c r="BD658" s="98"/>
    </row>
    <row r="659" spans="1:56" ht="15.75" customHeight="1" x14ac:dyDescent="0.2">
      <c r="A659" s="66"/>
      <c r="B659" s="66"/>
      <c r="C659" s="66"/>
      <c r="D659" s="66"/>
      <c r="E659" s="66"/>
      <c r="F659" s="66"/>
      <c r="G659" s="66"/>
      <c r="H659" s="66"/>
      <c r="I659" s="66"/>
      <c r="J659" s="66"/>
      <c r="K659" s="66"/>
      <c r="L659" s="66"/>
      <c r="M659" s="66"/>
      <c r="N659" s="66"/>
      <c r="O659" s="66"/>
      <c r="P659" s="98"/>
      <c r="Q659" s="98"/>
      <c r="R659" s="98"/>
      <c r="S659" s="66"/>
      <c r="T659" s="66"/>
      <c r="U659" s="66"/>
      <c r="V659" s="66"/>
      <c r="W659" s="66"/>
      <c r="X659" s="66"/>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66"/>
      <c r="BC659" s="66"/>
      <c r="BD659" s="98"/>
    </row>
    <row r="660" spans="1:56" ht="15.75" customHeight="1" x14ac:dyDescent="0.2">
      <c r="A660" s="66"/>
      <c r="B660" s="66"/>
      <c r="C660" s="66"/>
      <c r="D660" s="66"/>
      <c r="E660" s="66"/>
      <c r="F660" s="66"/>
      <c r="G660" s="66"/>
      <c r="H660" s="66"/>
      <c r="I660" s="66"/>
      <c r="J660" s="66"/>
      <c r="K660" s="66"/>
      <c r="L660" s="66"/>
      <c r="M660" s="66"/>
      <c r="N660" s="66"/>
      <c r="O660" s="66"/>
      <c r="P660" s="98"/>
      <c r="Q660" s="98"/>
      <c r="R660" s="98"/>
      <c r="S660" s="66"/>
      <c r="T660" s="66"/>
      <c r="U660" s="66"/>
      <c r="V660" s="66"/>
      <c r="W660" s="66"/>
      <c r="X660" s="66"/>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66"/>
      <c r="BC660" s="66"/>
      <c r="BD660" s="98"/>
    </row>
    <row r="661" spans="1:56" ht="15.75" customHeight="1" x14ac:dyDescent="0.2">
      <c r="A661" s="66"/>
      <c r="B661" s="66"/>
      <c r="C661" s="66"/>
      <c r="D661" s="66"/>
      <c r="E661" s="66"/>
      <c r="F661" s="66"/>
      <c r="G661" s="66"/>
      <c r="H661" s="66"/>
      <c r="I661" s="66"/>
      <c r="J661" s="66"/>
      <c r="K661" s="66"/>
      <c r="L661" s="66"/>
      <c r="M661" s="66"/>
      <c r="N661" s="66"/>
      <c r="O661" s="66"/>
      <c r="P661" s="98"/>
      <c r="Q661" s="98"/>
      <c r="R661" s="98"/>
      <c r="S661" s="66"/>
      <c r="T661" s="66"/>
      <c r="U661" s="66"/>
      <c r="V661" s="66"/>
      <c r="W661" s="66"/>
      <c r="X661" s="66"/>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66"/>
      <c r="BC661" s="66"/>
      <c r="BD661" s="98"/>
    </row>
    <row r="662" spans="1:56" ht="15.75" customHeight="1" x14ac:dyDescent="0.2">
      <c r="A662" s="66"/>
      <c r="B662" s="66"/>
      <c r="C662" s="66"/>
      <c r="D662" s="66"/>
      <c r="E662" s="66"/>
      <c r="F662" s="66"/>
      <c r="G662" s="66"/>
      <c r="H662" s="66"/>
      <c r="I662" s="66"/>
      <c r="J662" s="66"/>
      <c r="K662" s="66"/>
      <c r="L662" s="66"/>
      <c r="M662" s="66"/>
      <c r="N662" s="66"/>
      <c r="O662" s="66"/>
      <c r="P662" s="98"/>
      <c r="Q662" s="98"/>
      <c r="R662" s="98"/>
      <c r="S662" s="66"/>
      <c r="T662" s="66"/>
      <c r="U662" s="66"/>
      <c r="V662" s="66"/>
      <c r="W662" s="66"/>
      <c r="X662" s="66"/>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66"/>
      <c r="BC662" s="66"/>
      <c r="BD662" s="98"/>
    </row>
    <row r="663" spans="1:56" ht="15.75" customHeight="1" x14ac:dyDescent="0.2">
      <c r="A663" s="66"/>
      <c r="B663" s="66"/>
      <c r="C663" s="66"/>
      <c r="D663" s="66"/>
      <c r="E663" s="66"/>
      <c r="F663" s="66"/>
      <c r="G663" s="66"/>
      <c r="H663" s="66"/>
      <c r="I663" s="66"/>
      <c r="J663" s="66"/>
      <c r="K663" s="66"/>
      <c r="L663" s="66"/>
      <c r="M663" s="66"/>
      <c r="N663" s="66"/>
      <c r="O663" s="66"/>
      <c r="P663" s="98"/>
      <c r="Q663" s="98"/>
      <c r="R663" s="98"/>
      <c r="S663" s="66"/>
      <c r="T663" s="66"/>
      <c r="U663" s="66"/>
      <c r="V663" s="66"/>
      <c r="W663" s="66"/>
      <c r="X663" s="66"/>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66"/>
      <c r="BC663" s="66"/>
      <c r="BD663" s="98"/>
    </row>
    <row r="664" spans="1:56" ht="15.75" customHeight="1" x14ac:dyDescent="0.2">
      <c r="A664" s="66"/>
      <c r="B664" s="66"/>
      <c r="C664" s="66"/>
      <c r="D664" s="66"/>
      <c r="E664" s="66"/>
      <c r="F664" s="66"/>
      <c r="G664" s="66"/>
      <c r="H664" s="66"/>
      <c r="I664" s="66"/>
      <c r="J664" s="66"/>
      <c r="K664" s="66"/>
      <c r="L664" s="66"/>
      <c r="M664" s="66"/>
      <c r="N664" s="66"/>
      <c r="O664" s="66"/>
      <c r="P664" s="98"/>
      <c r="Q664" s="98"/>
      <c r="R664" s="98"/>
      <c r="S664" s="66"/>
      <c r="T664" s="66"/>
      <c r="U664" s="66"/>
      <c r="V664" s="66"/>
      <c r="W664" s="66"/>
      <c r="X664" s="66"/>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66"/>
      <c r="BC664" s="66"/>
      <c r="BD664" s="98"/>
    </row>
    <row r="665" spans="1:56" ht="15.75" customHeight="1" x14ac:dyDescent="0.2">
      <c r="A665" s="66"/>
      <c r="B665" s="66"/>
      <c r="C665" s="66"/>
      <c r="D665" s="66"/>
      <c r="E665" s="66"/>
      <c r="F665" s="66"/>
      <c r="G665" s="66"/>
      <c r="H665" s="66"/>
      <c r="I665" s="66"/>
      <c r="J665" s="66"/>
      <c r="K665" s="66"/>
      <c r="L665" s="66"/>
      <c r="M665" s="66"/>
      <c r="N665" s="66"/>
      <c r="O665" s="66"/>
      <c r="P665" s="98"/>
      <c r="Q665" s="98"/>
      <c r="R665" s="98"/>
      <c r="S665" s="66"/>
      <c r="T665" s="66"/>
      <c r="U665" s="66"/>
      <c r="V665" s="66"/>
      <c r="W665" s="66"/>
      <c r="X665" s="66"/>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66"/>
      <c r="BC665" s="66"/>
      <c r="BD665" s="98"/>
    </row>
    <row r="666" spans="1:56" ht="15.75" customHeight="1" x14ac:dyDescent="0.2">
      <c r="A666" s="66"/>
      <c r="B666" s="66"/>
      <c r="C666" s="66"/>
      <c r="D666" s="66"/>
      <c r="E666" s="66"/>
      <c r="F666" s="66"/>
      <c r="G666" s="66"/>
      <c r="H666" s="66"/>
      <c r="I666" s="66"/>
      <c r="J666" s="66"/>
      <c r="K666" s="66"/>
      <c r="L666" s="66"/>
      <c r="M666" s="66"/>
      <c r="N666" s="66"/>
      <c r="O666" s="66"/>
      <c r="P666" s="98"/>
      <c r="Q666" s="98"/>
      <c r="R666" s="98"/>
      <c r="S666" s="66"/>
      <c r="T666" s="66"/>
      <c r="U666" s="66"/>
      <c r="V666" s="66"/>
      <c r="W666" s="66"/>
      <c r="X666" s="66"/>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66"/>
      <c r="BC666" s="66"/>
      <c r="BD666" s="98"/>
    </row>
    <row r="667" spans="1:56" ht="15.75" customHeight="1" x14ac:dyDescent="0.2">
      <c r="A667" s="66"/>
      <c r="B667" s="66"/>
      <c r="C667" s="66"/>
      <c r="D667" s="66"/>
      <c r="E667" s="66"/>
      <c r="F667" s="66"/>
      <c r="G667" s="66"/>
      <c r="H667" s="66"/>
      <c r="I667" s="66"/>
      <c r="J667" s="66"/>
      <c r="K667" s="66"/>
      <c r="L667" s="66"/>
      <c r="M667" s="66"/>
      <c r="N667" s="66"/>
      <c r="O667" s="66"/>
      <c r="P667" s="98"/>
      <c r="Q667" s="98"/>
      <c r="R667" s="98"/>
      <c r="S667" s="66"/>
      <c r="T667" s="66"/>
      <c r="U667" s="66"/>
      <c r="V667" s="66"/>
      <c r="W667" s="66"/>
      <c r="X667" s="66"/>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66"/>
      <c r="BC667" s="66"/>
      <c r="BD667" s="98"/>
    </row>
    <row r="668" spans="1:56" ht="15.75" customHeight="1" x14ac:dyDescent="0.2">
      <c r="A668" s="66"/>
      <c r="B668" s="66"/>
      <c r="C668" s="66"/>
      <c r="D668" s="66"/>
      <c r="E668" s="66"/>
      <c r="F668" s="66"/>
      <c r="G668" s="66"/>
      <c r="H668" s="66"/>
      <c r="I668" s="66"/>
      <c r="J668" s="66"/>
      <c r="K668" s="66"/>
      <c r="L668" s="66"/>
      <c r="M668" s="66"/>
      <c r="N668" s="66"/>
      <c r="O668" s="66"/>
      <c r="P668" s="98"/>
      <c r="Q668" s="98"/>
      <c r="R668" s="98"/>
      <c r="S668" s="66"/>
      <c r="T668" s="66"/>
      <c r="U668" s="66"/>
      <c r="V668" s="66"/>
      <c r="W668" s="66"/>
      <c r="X668" s="66"/>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66"/>
      <c r="BC668" s="66"/>
      <c r="BD668" s="98"/>
    </row>
    <row r="669" spans="1:56" ht="15.75" customHeight="1" x14ac:dyDescent="0.2">
      <c r="A669" s="66"/>
      <c r="B669" s="66"/>
      <c r="C669" s="66"/>
      <c r="D669" s="66"/>
      <c r="E669" s="66"/>
      <c r="F669" s="66"/>
      <c r="G669" s="66"/>
      <c r="H669" s="66"/>
      <c r="I669" s="66"/>
      <c r="J669" s="66"/>
      <c r="K669" s="66"/>
      <c r="L669" s="66"/>
      <c r="M669" s="66"/>
      <c r="N669" s="66"/>
      <c r="O669" s="66"/>
      <c r="P669" s="98"/>
      <c r="Q669" s="98"/>
      <c r="R669" s="98"/>
      <c r="S669" s="66"/>
      <c r="T669" s="66"/>
      <c r="U669" s="66"/>
      <c r="V669" s="66"/>
      <c r="W669" s="66"/>
      <c r="X669" s="66"/>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66"/>
      <c r="BC669" s="66"/>
      <c r="BD669" s="98"/>
    </row>
    <row r="670" spans="1:56" ht="15.75" customHeight="1" x14ac:dyDescent="0.2">
      <c r="A670" s="66"/>
      <c r="B670" s="66"/>
      <c r="C670" s="66"/>
      <c r="D670" s="66"/>
      <c r="E670" s="66"/>
      <c r="F670" s="66"/>
      <c r="G670" s="66"/>
      <c r="H670" s="66"/>
      <c r="I670" s="66"/>
      <c r="J670" s="66"/>
      <c r="K670" s="66"/>
      <c r="L670" s="66"/>
      <c r="M670" s="66"/>
      <c r="N670" s="66"/>
      <c r="O670" s="66"/>
      <c r="P670" s="98"/>
      <c r="Q670" s="98"/>
      <c r="R670" s="98"/>
      <c r="S670" s="66"/>
      <c r="T670" s="66"/>
      <c r="U670" s="66"/>
      <c r="V670" s="66"/>
      <c r="W670" s="66"/>
      <c r="X670" s="66"/>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66"/>
      <c r="BC670" s="66"/>
      <c r="BD670" s="98"/>
    </row>
    <row r="671" spans="1:56" ht="15.75" customHeight="1" x14ac:dyDescent="0.2">
      <c r="A671" s="66"/>
      <c r="B671" s="66"/>
      <c r="C671" s="66"/>
      <c r="D671" s="66"/>
      <c r="E671" s="66"/>
      <c r="F671" s="66"/>
      <c r="G671" s="66"/>
      <c r="H671" s="66"/>
      <c r="I671" s="66"/>
      <c r="J671" s="66"/>
      <c r="K671" s="66"/>
      <c r="L671" s="66"/>
      <c r="M671" s="66"/>
      <c r="N671" s="66"/>
      <c r="O671" s="66"/>
      <c r="P671" s="98"/>
      <c r="Q671" s="98"/>
      <c r="R671" s="98"/>
      <c r="S671" s="66"/>
      <c r="T671" s="66"/>
      <c r="U671" s="66"/>
      <c r="V671" s="66"/>
      <c r="W671" s="66"/>
      <c r="X671" s="66"/>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66"/>
      <c r="BC671" s="66"/>
      <c r="BD671" s="98"/>
    </row>
    <row r="672" spans="1:56" ht="15.75" customHeight="1" x14ac:dyDescent="0.2">
      <c r="A672" s="66"/>
      <c r="B672" s="66"/>
      <c r="C672" s="66"/>
      <c r="D672" s="66"/>
      <c r="E672" s="66"/>
      <c r="F672" s="66"/>
      <c r="G672" s="66"/>
      <c r="H672" s="66"/>
      <c r="I672" s="66"/>
      <c r="J672" s="66"/>
      <c r="K672" s="66"/>
      <c r="L672" s="66"/>
      <c r="M672" s="66"/>
      <c r="N672" s="66"/>
      <c r="O672" s="66"/>
      <c r="P672" s="98"/>
      <c r="Q672" s="98"/>
      <c r="R672" s="98"/>
      <c r="S672" s="66"/>
      <c r="T672" s="66"/>
      <c r="U672" s="66"/>
      <c r="V672" s="66"/>
      <c r="W672" s="66"/>
      <c r="X672" s="66"/>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66"/>
      <c r="BC672" s="66"/>
      <c r="BD672" s="98"/>
    </row>
    <row r="673" spans="1:56" ht="15.75" customHeight="1" x14ac:dyDescent="0.2">
      <c r="A673" s="66"/>
      <c r="B673" s="66"/>
      <c r="C673" s="66"/>
      <c r="D673" s="66"/>
      <c r="E673" s="66"/>
      <c r="F673" s="66"/>
      <c r="G673" s="66"/>
      <c r="H673" s="66"/>
      <c r="I673" s="66"/>
      <c r="J673" s="66"/>
      <c r="K673" s="66"/>
      <c r="L673" s="66"/>
      <c r="M673" s="66"/>
      <c r="N673" s="66"/>
      <c r="O673" s="66"/>
      <c r="P673" s="98"/>
      <c r="Q673" s="98"/>
      <c r="R673" s="98"/>
      <c r="S673" s="66"/>
      <c r="T673" s="66"/>
      <c r="U673" s="66"/>
      <c r="V673" s="66"/>
      <c r="W673" s="66"/>
      <c r="X673" s="66"/>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66"/>
      <c r="BC673" s="66"/>
      <c r="BD673" s="98"/>
    </row>
    <row r="674" spans="1:56" ht="15.75" customHeight="1" x14ac:dyDescent="0.2">
      <c r="A674" s="66"/>
      <c r="B674" s="66"/>
      <c r="C674" s="66"/>
      <c r="D674" s="66"/>
      <c r="E674" s="66"/>
      <c r="F674" s="66"/>
      <c r="G674" s="66"/>
      <c r="H674" s="66"/>
      <c r="I674" s="66"/>
      <c r="J674" s="66"/>
      <c r="K674" s="66"/>
      <c r="L674" s="66"/>
      <c r="M674" s="66"/>
      <c r="N674" s="66"/>
      <c r="O674" s="66"/>
      <c r="P674" s="98"/>
      <c r="Q674" s="98"/>
      <c r="R674" s="98"/>
      <c r="S674" s="66"/>
      <c r="T674" s="66"/>
      <c r="U674" s="66"/>
      <c r="V674" s="66"/>
      <c r="W674" s="66"/>
      <c r="X674" s="66"/>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66"/>
      <c r="BC674" s="66"/>
      <c r="BD674" s="98"/>
    </row>
    <row r="675" spans="1:56" ht="15.75" customHeight="1" x14ac:dyDescent="0.2">
      <c r="A675" s="66"/>
      <c r="B675" s="66"/>
      <c r="C675" s="66"/>
      <c r="D675" s="66"/>
      <c r="E675" s="66"/>
      <c r="F675" s="66"/>
      <c r="G675" s="66"/>
      <c r="H675" s="66"/>
      <c r="I675" s="66"/>
      <c r="J675" s="66"/>
      <c r="K675" s="66"/>
      <c r="L675" s="66"/>
      <c r="M675" s="66"/>
      <c r="N675" s="66"/>
      <c r="O675" s="66"/>
      <c r="P675" s="98"/>
      <c r="Q675" s="98"/>
      <c r="R675" s="98"/>
      <c r="S675" s="66"/>
      <c r="T675" s="66"/>
      <c r="U675" s="66"/>
      <c r="V675" s="66"/>
      <c r="W675" s="66"/>
      <c r="X675" s="66"/>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66"/>
      <c r="BC675" s="66"/>
      <c r="BD675" s="98"/>
    </row>
    <row r="676" spans="1:56" ht="15.75" customHeight="1" x14ac:dyDescent="0.2">
      <c r="A676" s="66"/>
      <c r="B676" s="66"/>
      <c r="C676" s="66"/>
      <c r="D676" s="66"/>
      <c r="E676" s="66"/>
      <c r="F676" s="66"/>
      <c r="G676" s="66"/>
      <c r="H676" s="66"/>
      <c r="I676" s="66"/>
      <c r="J676" s="66"/>
      <c r="K676" s="66"/>
      <c r="L676" s="66"/>
      <c r="M676" s="66"/>
      <c r="N676" s="66"/>
      <c r="O676" s="66"/>
      <c r="P676" s="98"/>
      <c r="Q676" s="98"/>
      <c r="R676" s="98"/>
      <c r="S676" s="66"/>
      <c r="T676" s="66"/>
      <c r="U676" s="66"/>
      <c r="V676" s="66"/>
      <c r="W676" s="66"/>
      <c r="X676" s="66"/>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66"/>
      <c r="BC676" s="66"/>
      <c r="BD676" s="98"/>
    </row>
    <row r="677" spans="1:56" ht="15.75" customHeight="1" x14ac:dyDescent="0.2">
      <c r="A677" s="66"/>
      <c r="B677" s="66"/>
      <c r="C677" s="66"/>
      <c r="D677" s="66"/>
      <c r="E677" s="66"/>
      <c r="F677" s="66"/>
      <c r="G677" s="66"/>
      <c r="H677" s="66"/>
      <c r="I677" s="66"/>
      <c r="J677" s="66"/>
      <c r="K677" s="66"/>
      <c r="L677" s="66"/>
      <c r="M677" s="66"/>
      <c r="N677" s="66"/>
      <c r="O677" s="66"/>
      <c r="P677" s="98"/>
      <c r="Q677" s="98"/>
      <c r="R677" s="98"/>
      <c r="S677" s="66"/>
      <c r="T677" s="66"/>
      <c r="U677" s="66"/>
      <c r="V677" s="66"/>
      <c r="W677" s="66"/>
      <c r="X677" s="66"/>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66"/>
      <c r="BC677" s="66"/>
      <c r="BD677" s="98"/>
    </row>
    <row r="678" spans="1:56" ht="15.75" customHeight="1" x14ac:dyDescent="0.2">
      <c r="A678" s="66"/>
      <c r="B678" s="66"/>
      <c r="C678" s="66"/>
      <c r="D678" s="66"/>
      <c r="E678" s="66"/>
      <c r="F678" s="66"/>
      <c r="G678" s="66"/>
      <c r="H678" s="66"/>
      <c r="I678" s="66"/>
      <c r="J678" s="66"/>
      <c r="K678" s="66"/>
      <c r="L678" s="66"/>
      <c r="M678" s="66"/>
      <c r="N678" s="66"/>
      <c r="O678" s="66"/>
      <c r="P678" s="98"/>
      <c r="Q678" s="98"/>
      <c r="R678" s="98"/>
      <c r="S678" s="66"/>
      <c r="T678" s="66"/>
      <c r="U678" s="66"/>
      <c r="V678" s="66"/>
      <c r="W678" s="66"/>
      <c r="X678" s="66"/>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66"/>
      <c r="BC678" s="66"/>
      <c r="BD678" s="98"/>
    </row>
    <row r="679" spans="1:56" ht="15.75" customHeight="1" x14ac:dyDescent="0.2">
      <c r="A679" s="66"/>
      <c r="B679" s="66"/>
      <c r="C679" s="66"/>
      <c r="D679" s="66"/>
      <c r="E679" s="66"/>
      <c r="F679" s="66"/>
      <c r="G679" s="66"/>
      <c r="H679" s="66"/>
      <c r="I679" s="66"/>
      <c r="J679" s="66"/>
      <c r="K679" s="66"/>
      <c r="L679" s="66"/>
      <c r="M679" s="66"/>
      <c r="N679" s="66"/>
      <c r="O679" s="66"/>
      <c r="P679" s="98"/>
      <c r="Q679" s="98"/>
      <c r="R679" s="98"/>
      <c r="S679" s="66"/>
      <c r="T679" s="66"/>
      <c r="U679" s="66"/>
      <c r="V679" s="66"/>
      <c r="W679" s="66"/>
      <c r="X679" s="66"/>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66"/>
      <c r="BC679" s="66"/>
      <c r="BD679" s="98"/>
    </row>
    <row r="680" spans="1:56" ht="15.75" customHeight="1" x14ac:dyDescent="0.2">
      <c r="A680" s="66"/>
      <c r="B680" s="66"/>
      <c r="C680" s="66"/>
      <c r="D680" s="66"/>
      <c r="E680" s="66"/>
      <c r="F680" s="66"/>
      <c r="G680" s="66"/>
      <c r="H680" s="66"/>
      <c r="I680" s="66"/>
      <c r="J680" s="66"/>
      <c r="K680" s="66"/>
      <c r="L680" s="66"/>
      <c r="M680" s="66"/>
      <c r="N680" s="66"/>
      <c r="O680" s="66"/>
      <c r="P680" s="98"/>
      <c r="Q680" s="98"/>
      <c r="R680" s="98"/>
      <c r="S680" s="66"/>
      <c r="T680" s="66"/>
      <c r="U680" s="66"/>
      <c r="V680" s="66"/>
      <c r="W680" s="66"/>
      <c r="X680" s="66"/>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66"/>
      <c r="BC680" s="66"/>
      <c r="BD680" s="98"/>
    </row>
    <row r="681" spans="1:56" ht="15.75" customHeight="1" x14ac:dyDescent="0.2">
      <c r="A681" s="66"/>
      <c r="B681" s="66"/>
      <c r="C681" s="66"/>
      <c r="D681" s="66"/>
      <c r="E681" s="66"/>
      <c r="F681" s="66"/>
      <c r="G681" s="66"/>
      <c r="H681" s="66"/>
      <c r="I681" s="66"/>
      <c r="J681" s="66"/>
      <c r="K681" s="66"/>
      <c r="L681" s="66"/>
      <c r="M681" s="66"/>
      <c r="N681" s="66"/>
      <c r="O681" s="66"/>
      <c r="P681" s="98"/>
      <c r="Q681" s="98"/>
      <c r="R681" s="98"/>
      <c r="S681" s="66"/>
      <c r="T681" s="66"/>
      <c r="U681" s="66"/>
      <c r="V681" s="66"/>
      <c r="W681" s="66"/>
      <c r="X681" s="66"/>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66"/>
      <c r="BC681" s="66"/>
      <c r="BD681" s="98"/>
    </row>
    <row r="682" spans="1:56" ht="15.75" customHeight="1" x14ac:dyDescent="0.2">
      <c r="A682" s="66"/>
      <c r="B682" s="66"/>
      <c r="C682" s="66"/>
      <c r="D682" s="66"/>
      <c r="E682" s="66"/>
      <c r="F682" s="66"/>
      <c r="G682" s="66"/>
      <c r="H682" s="66"/>
      <c r="I682" s="66"/>
      <c r="J682" s="66"/>
      <c r="K682" s="66"/>
      <c r="L682" s="66"/>
      <c r="M682" s="66"/>
      <c r="N682" s="66"/>
      <c r="O682" s="66"/>
      <c r="P682" s="98"/>
      <c r="Q682" s="98"/>
      <c r="R682" s="98"/>
      <c r="S682" s="66"/>
      <c r="T682" s="66"/>
      <c r="U682" s="66"/>
      <c r="V682" s="66"/>
      <c r="W682" s="66"/>
      <c r="X682" s="66"/>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66"/>
      <c r="BC682" s="66"/>
      <c r="BD682" s="98"/>
    </row>
    <row r="683" spans="1:56" ht="15.75" customHeight="1" x14ac:dyDescent="0.2">
      <c r="A683" s="66"/>
      <c r="B683" s="66"/>
      <c r="C683" s="66"/>
      <c r="D683" s="66"/>
      <c r="E683" s="66"/>
      <c r="F683" s="66"/>
      <c r="G683" s="66"/>
      <c r="H683" s="66"/>
      <c r="I683" s="66"/>
      <c r="J683" s="66"/>
      <c r="K683" s="66"/>
      <c r="L683" s="66"/>
      <c r="M683" s="66"/>
      <c r="N683" s="66"/>
      <c r="O683" s="66"/>
      <c r="P683" s="98"/>
      <c r="Q683" s="98"/>
      <c r="R683" s="98"/>
      <c r="S683" s="66"/>
      <c r="T683" s="66"/>
      <c r="U683" s="66"/>
      <c r="V683" s="66"/>
      <c r="W683" s="66"/>
      <c r="X683" s="66"/>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66"/>
      <c r="BC683" s="66"/>
      <c r="BD683" s="98"/>
    </row>
    <row r="684" spans="1:56" ht="15.75" customHeight="1" x14ac:dyDescent="0.2">
      <c r="A684" s="66"/>
      <c r="B684" s="66"/>
      <c r="C684" s="66"/>
      <c r="D684" s="66"/>
      <c r="E684" s="66"/>
      <c r="F684" s="66"/>
      <c r="G684" s="66"/>
      <c r="H684" s="66"/>
      <c r="I684" s="66"/>
      <c r="J684" s="66"/>
      <c r="K684" s="66"/>
      <c r="L684" s="66"/>
      <c r="M684" s="66"/>
      <c r="N684" s="66"/>
      <c r="O684" s="66"/>
      <c r="P684" s="98"/>
      <c r="Q684" s="98"/>
      <c r="R684" s="98"/>
      <c r="S684" s="66"/>
      <c r="T684" s="66"/>
      <c r="U684" s="66"/>
      <c r="V684" s="66"/>
      <c r="W684" s="66"/>
      <c r="X684" s="66"/>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66"/>
      <c r="BC684" s="66"/>
      <c r="BD684" s="98"/>
    </row>
    <row r="685" spans="1:56" ht="15.75" customHeight="1" x14ac:dyDescent="0.2">
      <c r="A685" s="66"/>
      <c r="B685" s="66"/>
      <c r="C685" s="66"/>
      <c r="D685" s="66"/>
      <c r="E685" s="66"/>
      <c r="F685" s="66"/>
      <c r="G685" s="66"/>
      <c r="H685" s="66"/>
      <c r="I685" s="66"/>
      <c r="J685" s="66"/>
      <c r="K685" s="66"/>
      <c r="L685" s="66"/>
      <c r="M685" s="66"/>
      <c r="N685" s="66"/>
      <c r="O685" s="66"/>
      <c r="P685" s="98"/>
      <c r="Q685" s="98"/>
      <c r="R685" s="98"/>
      <c r="S685" s="66"/>
      <c r="T685" s="66"/>
      <c r="U685" s="66"/>
      <c r="V685" s="66"/>
      <c r="W685" s="66"/>
      <c r="X685" s="66"/>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66"/>
      <c r="BC685" s="66"/>
      <c r="BD685" s="98"/>
    </row>
    <row r="686" spans="1:56" ht="15.75" customHeight="1" x14ac:dyDescent="0.2">
      <c r="A686" s="66"/>
      <c r="B686" s="66"/>
      <c r="C686" s="66"/>
      <c r="D686" s="66"/>
      <c r="E686" s="66"/>
      <c r="F686" s="66"/>
      <c r="G686" s="66"/>
      <c r="H686" s="66"/>
      <c r="I686" s="66"/>
      <c r="J686" s="66"/>
      <c r="K686" s="66"/>
      <c r="L686" s="66"/>
      <c r="M686" s="66"/>
      <c r="N686" s="66"/>
      <c r="O686" s="66"/>
      <c r="P686" s="98"/>
      <c r="Q686" s="98"/>
      <c r="R686" s="98"/>
      <c r="S686" s="66"/>
      <c r="T686" s="66"/>
      <c r="U686" s="66"/>
      <c r="V686" s="66"/>
      <c r="W686" s="66"/>
      <c r="X686" s="66"/>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66"/>
      <c r="BC686" s="66"/>
      <c r="BD686" s="98"/>
    </row>
    <row r="687" spans="1:56" ht="15.75" customHeight="1" x14ac:dyDescent="0.2">
      <c r="A687" s="66"/>
      <c r="B687" s="66"/>
      <c r="C687" s="66"/>
      <c r="D687" s="66"/>
      <c r="E687" s="66"/>
      <c r="F687" s="66"/>
      <c r="G687" s="66"/>
      <c r="H687" s="66"/>
      <c r="I687" s="66"/>
      <c r="J687" s="66"/>
      <c r="K687" s="66"/>
      <c r="L687" s="66"/>
      <c r="M687" s="66"/>
      <c r="N687" s="66"/>
      <c r="O687" s="66"/>
      <c r="P687" s="98"/>
      <c r="Q687" s="98"/>
      <c r="R687" s="98"/>
      <c r="S687" s="66"/>
      <c r="T687" s="66"/>
      <c r="U687" s="66"/>
      <c r="V687" s="66"/>
      <c r="W687" s="66"/>
      <c r="X687" s="66"/>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66"/>
      <c r="BC687" s="66"/>
      <c r="BD687" s="98"/>
    </row>
    <row r="688" spans="1:56" ht="15.75" customHeight="1" x14ac:dyDescent="0.2">
      <c r="A688" s="66"/>
      <c r="B688" s="66"/>
      <c r="C688" s="66"/>
      <c r="D688" s="66"/>
      <c r="E688" s="66"/>
      <c r="F688" s="66"/>
      <c r="G688" s="66"/>
      <c r="H688" s="66"/>
      <c r="I688" s="66"/>
      <c r="J688" s="66"/>
      <c r="K688" s="66"/>
      <c r="L688" s="66"/>
      <c r="M688" s="66"/>
      <c r="N688" s="66"/>
      <c r="O688" s="66"/>
      <c r="P688" s="98"/>
      <c r="Q688" s="98"/>
      <c r="R688" s="98"/>
      <c r="S688" s="66"/>
      <c r="T688" s="66"/>
      <c r="U688" s="66"/>
      <c r="V688" s="66"/>
      <c r="W688" s="66"/>
      <c r="X688" s="66"/>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66"/>
      <c r="BC688" s="66"/>
      <c r="BD688" s="98"/>
    </row>
    <row r="689" spans="1:56" ht="15.75" customHeight="1" x14ac:dyDescent="0.2">
      <c r="A689" s="66"/>
      <c r="B689" s="66"/>
      <c r="C689" s="66"/>
      <c r="D689" s="66"/>
      <c r="E689" s="66"/>
      <c r="F689" s="66"/>
      <c r="G689" s="66"/>
      <c r="H689" s="66"/>
      <c r="I689" s="66"/>
      <c r="J689" s="66"/>
      <c r="K689" s="66"/>
      <c r="L689" s="66"/>
      <c r="M689" s="66"/>
      <c r="N689" s="66"/>
      <c r="O689" s="66"/>
      <c r="P689" s="98"/>
      <c r="Q689" s="98"/>
      <c r="R689" s="98"/>
      <c r="S689" s="66"/>
      <c r="T689" s="66"/>
      <c r="U689" s="66"/>
      <c r="V689" s="66"/>
      <c r="W689" s="66"/>
      <c r="X689" s="66"/>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66"/>
      <c r="BC689" s="66"/>
      <c r="BD689" s="98"/>
    </row>
    <row r="690" spans="1:56" ht="15.75" customHeight="1" x14ac:dyDescent="0.2">
      <c r="A690" s="66"/>
      <c r="B690" s="66"/>
      <c r="C690" s="66"/>
      <c r="D690" s="66"/>
      <c r="E690" s="66"/>
      <c r="F690" s="66"/>
      <c r="G690" s="66"/>
      <c r="H690" s="66"/>
      <c r="I690" s="66"/>
      <c r="J690" s="66"/>
      <c r="K690" s="66"/>
      <c r="L690" s="66"/>
      <c r="M690" s="66"/>
      <c r="N690" s="66"/>
      <c r="O690" s="66"/>
      <c r="P690" s="98"/>
      <c r="Q690" s="98"/>
      <c r="R690" s="98"/>
      <c r="S690" s="66"/>
      <c r="T690" s="66"/>
      <c r="U690" s="66"/>
      <c r="V690" s="66"/>
      <c r="W690" s="66"/>
      <c r="X690" s="66"/>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66"/>
      <c r="BC690" s="66"/>
      <c r="BD690" s="98"/>
    </row>
    <row r="691" spans="1:56" ht="15.75" customHeight="1" x14ac:dyDescent="0.2">
      <c r="A691" s="66"/>
      <c r="B691" s="66"/>
      <c r="C691" s="66"/>
      <c r="D691" s="66"/>
      <c r="E691" s="66"/>
      <c r="F691" s="66"/>
      <c r="G691" s="66"/>
      <c r="H691" s="66"/>
      <c r="I691" s="66"/>
      <c r="J691" s="66"/>
      <c r="K691" s="66"/>
      <c r="L691" s="66"/>
      <c r="M691" s="66"/>
      <c r="N691" s="66"/>
      <c r="O691" s="66"/>
      <c r="P691" s="98"/>
      <c r="Q691" s="98"/>
      <c r="R691" s="98"/>
      <c r="S691" s="66"/>
      <c r="T691" s="66"/>
      <c r="U691" s="66"/>
      <c r="V691" s="66"/>
      <c r="W691" s="66"/>
      <c r="X691" s="66"/>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66"/>
      <c r="BC691" s="66"/>
      <c r="BD691" s="98"/>
    </row>
    <row r="692" spans="1:56" ht="15.75" customHeight="1" x14ac:dyDescent="0.2">
      <c r="A692" s="66"/>
      <c r="B692" s="66"/>
      <c r="C692" s="66"/>
      <c r="D692" s="66"/>
      <c r="E692" s="66"/>
      <c r="F692" s="66"/>
      <c r="G692" s="66"/>
      <c r="H692" s="66"/>
      <c r="I692" s="66"/>
      <c r="J692" s="66"/>
      <c r="K692" s="66"/>
      <c r="L692" s="66"/>
      <c r="M692" s="66"/>
      <c r="N692" s="66"/>
      <c r="O692" s="66"/>
      <c r="P692" s="98"/>
      <c r="Q692" s="98"/>
      <c r="R692" s="98"/>
      <c r="S692" s="66"/>
      <c r="T692" s="66"/>
      <c r="U692" s="66"/>
      <c r="V692" s="66"/>
      <c r="W692" s="66"/>
      <c r="X692" s="66"/>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66"/>
      <c r="BC692" s="66"/>
      <c r="BD692" s="98"/>
    </row>
    <row r="693" spans="1:56" ht="15.75" customHeight="1" x14ac:dyDescent="0.2">
      <c r="A693" s="66"/>
      <c r="B693" s="66"/>
      <c r="C693" s="66"/>
      <c r="D693" s="66"/>
      <c r="E693" s="66"/>
      <c r="F693" s="66"/>
      <c r="G693" s="66"/>
      <c r="H693" s="66"/>
      <c r="I693" s="66"/>
      <c r="J693" s="66"/>
      <c r="K693" s="66"/>
      <c r="L693" s="66"/>
      <c r="M693" s="66"/>
      <c r="N693" s="66"/>
      <c r="O693" s="66"/>
      <c r="P693" s="98"/>
      <c r="Q693" s="98"/>
      <c r="R693" s="98"/>
      <c r="S693" s="66"/>
      <c r="T693" s="66"/>
      <c r="U693" s="66"/>
      <c r="V693" s="66"/>
      <c r="W693" s="66"/>
      <c r="X693" s="66"/>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66"/>
      <c r="BC693" s="66"/>
      <c r="BD693" s="98"/>
    </row>
    <row r="694" spans="1:56" ht="15.75" customHeight="1" x14ac:dyDescent="0.2">
      <c r="A694" s="66"/>
      <c r="B694" s="66"/>
      <c r="C694" s="66"/>
      <c r="D694" s="66"/>
      <c r="E694" s="66"/>
      <c r="F694" s="66"/>
      <c r="G694" s="66"/>
      <c r="H694" s="66"/>
      <c r="I694" s="66"/>
      <c r="J694" s="66"/>
      <c r="K694" s="66"/>
      <c r="L694" s="66"/>
      <c r="M694" s="66"/>
      <c r="N694" s="66"/>
      <c r="O694" s="66"/>
      <c r="P694" s="98"/>
      <c r="Q694" s="98"/>
      <c r="R694" s="98"/>
      <c r="S694" s="66"/>
      <c r="T694" s="66"/>
      <c r="U694" s="66"/>
      <c r="V694" s="66"/>
      <c r="W694" s="66"/>
      <c r="X694" s="66"/>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66"/>
      <c r="BC694" s="66"/>
      <c r="BD694" s="98"/>
    </row>
    <row r="695" spans="1:56" ht="15.75" customHeight="1" x14ac:dyDescent="0.2">
      <c r="A695" s="66"/>
      <c r="B695" s="66"/>
      <c r="C695" s="66"/>
      <c r="D695" s="66"/>
      <c r="E695" s="66"/>
      <c r="F695" s="66"/>
      <c r="G695" s="66"/>
      <c r="H695" s="66"/>
      <c r="I695" s="66"/>
      <c r="J695" s="66"/>
      <c r="K695" s="66"/>
      <c r="L695" s="66"/>
      <c r="M695" s="66"/>
      <c r="N695" s="66"/>
      <c r="O695" s="66"/>
      <c r="P695" s="98"/>
      <c r="Q695" s="98"/>
      <c r="R695" s="98"/>
      <c r="S695" s="66"/>
      <c r="T695" s="66"/>
      <c r="U695" s="66"/>
      <c r="V695" s="66"/>
      <c r="W695" s="66"/>
      <c r="X695" s="66"/>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66"/>
      <c r="BC695" s="66"/>
      <c r="BD695" s="98"/>
    </row>
    <row r="696" spans="1:56" ht="15.75" customHeight="1" x14ac:dyDescent="0.2">
      <c r="A696" s="66"/>
      <c r="B696" s="66"/>
      <c r="C696" s="66"/>
      <c r="D696" s="66"/>
      <c r="E696" s="66"/>
      <c r="F696" s="66"/>
      <c r="G696" s="66"/>
      <c r="H696" s="66"/>
      <c r="I696" s="66"/>
      <c r="J696" s="66"/>
      <c r="K696" s="66"/>
      <c r="L696" s="66"/>
      <c r="M696" s="66"/>
      <c r="N696" s="66"/>
      <c r="O696" s="66"/>
      <c r="P696" s="98"/>
      <c r="Q696" s="98"/>
      <c r="R696" s="98"/>
      <c r="S696" s="66"/>
      <c r="T696" s="66"/>
      <c r="U696" s="66"/>
      <c r="V696" s="66"/>
      <c r="W696" s="66"/>
      <c r="X696" s="66"/>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66"/>
      <c r="BC696" s="66"/>
      <c r="BD696" s="98"/>
    </row>
    <row r="697" spans="1:56" ht="15.75" customHeight="1" x14ac:dyDescent="0.2">
      <c r="A697" s="66"/>
      <c r="B697" s="66"/>
      <c r="C697" s="66"/>
      <c r="D697" s="66"/>
      <c r="E697" s="66"/>
      <c r="F697" s="66"/>
      <c r="G697" s="66"/>
      <c r="H697" s="66"/>
      <c r="I697" s="66"/>
      <c r="J697" s="66"/>
      <c r="K697" s="66"/>
      <c r="L697" s="66"/>
      <c r="M697" s="66"/>
      <c r="N697" s="66"/>
      <c r="O697" s="66"/>
      <c r="P697" s="98"/>
      <c r="Q697" s="98"/>
      <c r="R697" s="98"/>
      <c r="S697" s="66"/>
      <c r="T697" s="66"/>
      <c r="U697" s="66"/>
      <c r="V697" s="66"/>
      <c r="W697" s="66"/>
      <c r="X697" s="66"/>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66"/>
      <c r="BC697" s="66"/>
      <c r="BD697" s="98"/>
    </row>
    <row r="698" spans="1:56" ht="15.75" customHeight="1" x14ac:dyDescent="0.2">
      <c r="A698" s="66"/>
      <c r="B698" s="66"/>
      <c r="C698" s="66"/>
      <c r="D698" s="66"/>
      <c r="E698" s="66"/>
      <c r="F698" s="66"/>
      <c r="G698" s="66"/>
      <c r="H698" s="66"/>
      <c r="I698" s="66"/>
      <c r="J698" s="66"/>
      <c r="K698" s="66"/>
      <c r="L698" s="66"/>
      <c r="M698" s="66"/>
      <c r="N698" s="66"/>
      <c r="O698" s="66"/>
      <c r="P698" s="98"/>
      <c r="Q698" s="98"/>
      <c r="R698" s="98"/>
      <c r="S698" s="66"/>
      <c r="T698" s="66"/>
      <c r="U698" s="66"/>
      <c r="V698" s="66"/>
      <c r="W698" s="66"/>
      <c r="X698" s="66"/>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66"/>
      <c r="BC698" s="66"/>
      <c r="BD698" s="98"/>
    </row>
    <row r="699" spans="1:56" ht="15.75" customHeight="1" x14ac:dyDescent="0.2">
      <c r="A699" s="66"/>
      <c r="B699" s="66"/>
      <c r="C699" s="66"/>
      <c r="D699" s="66"/>
      <c r="E699" s="66"/>
      <c r="F699" s="66"/>
      <c r="G699" s="66"/>
      <c r="H699" s="66"/>
      <c r="I699" s="66"/>
      <c r="J699" s="66"/>
      <c r="K699" s="66"/>
      <c r="L699" s="66"/>
      <c r="M699" s="66"/>
      <c r="N699" s="66"/>
      <c r="O699" s="66"/>
      <c r="P699" s="98"/>
      <c r="Q699" s="98"/>
      <c r="R699" s="98"/>
      <c r="S699" s="66"/>
      <c r="T699" s="66"/>
      <c r="U699" s="66"/>
      <c r="V699" s="66"/>
      <c r="W699" s="66"/>
      <c r="X699" s="66"/>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66"/>
      <c r="BC699" s="66"/>
      <c r="BD699" s="98"/>
    </row>
    <row r="700" spans="1:56" ht="15.75" customHeight="1" x14ac:dyDescent="0.2">
      <c r="A700" s="66"/>
      <c r="B700" s="66"/>
      <c r="C700" s="66"/>
      <c r="D700" s="66"/>
      <c r="E700" s="66"/>
      <c r="F700" s="66"/>
      <c r="G700" s="66"/>
      <c r="H700" s="66"/>
      <c r="I700" s="66"/>
      <c r="J700" s="66"/>
      <c r="K700" s="66"/>
      <c r="L700" s="66"/>
      <c r="M700" s="66"/>
      <c r="N700" s="66"/>
      <c r="O700" s="66"/>
      <c r="P700" s="98"/>
      <c r="Q700" s="98"/>
      <c r="R700" s="98"/>
      <c r="S700" s="66"/>
      <c r="T700" s="66"/>
      <c r="U700" s="66"/>
      <c r="V700" s="66"/>
      <c r="W700" s="66"/>
      <c r="X700" s="66"/>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66"/>
      <c r="BC700" s="66"/>
      <c r="BD700" s="98"/>
    </row>
    <row r="701" spans="1:56" ht="15.75" customHeight="1" x14ac:dyDescent="0.2">
      <c r="A701" s="66"/>
      <c r="B701" s="66"/>
      <c r="C701" s="66"/>
      <c r="D701" s="66"/>
      <c r="E701" s="66"/>
      <c r="F701" s="66"/>
      <c r="G701" s="66"/>
      <c r="H701" s="66"/>
      <c r="I701" s="66"/>
      <c r="J701" s="66"/>
      <c r="K701" s="66"/>
      <c r="L701" s="66"/>
      <c r="M701" s="66"/>
      <c r="N701" s="66"/>
      <c r="O701" s="66"/>
      <c r="P701" s="98"/>
      <c r="Q701" s="98"/>
      <c r="R701" s="98"/>
      <c r="S701" s="66"/>
      <c r="T701" s="66"/>
      <c r="U701" s="66"/>
      <c r="V701" s="66"/>
      <c r="W701" s="66"/>
      <c r="X701" s="66"/>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66"/>
      <c r="BC701" s="66"/>
      <c r="BD701" s="98"/>
    </row>
    <row r="702" spans="1:56" ht="15.75" customHeight="1" x14ac:dyDescent="0.2">
      <c r="A702" s="66"/>
      <c r="B702" s="66"/>
      <c r="C702" s="66"/>
      <c r="D702" s="66"/>
      <c r="E702" s="66"/>
      <c r="F702" s="66"/>
      <c r="G702" s="66"/>
      <c r="H702" s="66"/>
      <c r="I702" s="66"/>
      <c r="J702" s="66"/>
      <c r="K702" s="66"/>
      <c r="L702" s="66"/>
      <c r="M702" s="66"/>
      <c r="N702" s="66"/>
      <c r="O702" s="66"/>
      <c r="P702" s="98"/>
      <c r="Q702" s="98"/>
      <c r="R702" s="98"/>
      <c r="S702" s="66"/>
      <c r="T702" s="66"/>
      <c r="U702" s="66"/>
      <c r="V702" s="66"/>
      <c r="W702" s="66"/>
      <c r="X702" s="66"/>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66"/>
      <c r="BC702" s="66"/>
      <c r="BD702" s="98"/>
    </row>
    <row r="703" spans="1:56" ht="15.75" customHeight="1" x14ac:dyDescent="0.2">
      <c r="A703" s="66"/>
      <c r="B703" s="66"/>
      <c r="C703" s="66"/>
      <c r="D703" s="66"/>
      <c r="E703" s="66"/>
      <c r="F703" s="66"/>
      <c r="G703" s="66"/>
      <c r="H703" s="66"/>
      <c r="I703" s="66"/>
      <c r="J703" s="66"/>
      <c r="K703" s="66"/>
      <c r="L703" s="66"/>
      <c r="M703" s="66"/>
      <c r="N703" s="66"/>
      <c r="O703" s="66"/>
      <c r="P703" s="98"/>
      <c r="Q703" s="98"/>
      <c r="R703" s="98"/>
      <c r="S703" s="66"/>
      <c r="T703" s="66"/>
      <c r="U703" s="66"/>
      <c r="V703" s="66"/>
      <c r="W703" s="66"/>
      <c r="X703" s="66"/>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66"/>
      <c r="BC703" s="66"/>
      <c r="BD703" s="98"/>
    </row>
    <row r="704" spans="1:56" ht="15.75" customHeight="1" x14ac:dyDescent="0.2">
      <c r="A704" s="66"/>
      <c r="B704" s="66"/>
      <c r="C704" s="66"/>
      <c r="D704" s="66"/>
      <c r="E704" s="66"/>
      <c r="F704" s="66"/>
      <c r="G704" s="66"/>
      <c r="H704" s="66"/>
      <c r="I704" s="66"/>
      <c r="J704" s="66"/>
      <c r="K704" s="66"/>
      <c r="L704" s="66"/>
      <c r="M704" s="66"/>
      <c r="N704" s="66"/>
      <c r="O704" s="66"/>
      <c r="P704" s="98"/>
      <c r="Q704" s="98"/>
      <c r="R704" s="98"/>
      <c r="S704" s="66"/>
      <c r="T704" s="66"/>
      <c r="U704" s="66"/>
      <c r="V704" s="66"/>
      <c r="W704" s="66"/>
      <c r="X704" s="66"/>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66"/>
      <c r="BC704" s="66"/>
      <c r="BD704" s="98"/>
    </row>
    <row r="705" spans="1:56" ht="15.75" customHeight="1" x14ac:dyDescent="0.2">
      <c r="A705" s="66"/>
      <c r="B705" s="66"/>
      <c r="C705" s="66"/>
      <c r="D705" s="66"/>
      <c r="E705" s="66"/>
      <c r="F705" s="66"/>
      <c r="G705" s="66"/>
      <c r="H705" s="66"/>
      <c r="I705" s="66"/>
      <c r="J705" s="66"/>
      <c r="K705" s="66"/>
      <c r="L705" s="66"/>
      <c r="M705" s="66"/>
      <c r="N705" s="66"/>
      <c r="O705" s="66"/>
      <c r="P705" s="98"/>
      <c r="Q705" s="98"/>
      <c r="R705" s="98"/>
      <c r="S705" s="66"/>
      <c r="T705" s="66"/>
      <c r="U705" s="66"/>
      <c r="V705" s="66"/>
      <c r="W705" s="66"/>
      <c r="X705" s="66"/>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66"/>
      <c r="BC705" s="66"/>
      <c r="BD705" s="98"/>
    </row>
    <row r="706" spans="1:56" ht="15.75" customHeight="1" x14ac:dyDescent="0.2">
      <c r="A706" s="66"/>
      <c r="B706" s="66"/>
      <c r="C706" s="66"/>
      <c r="D706" s="66"/>
      <c r="E706" s="66"/>
      <c r="F706" s="66"/>
      <c r="G706" s="66"/>
      <c r="H706" s="66"/>
      <c r="I706" s="66"/>
      <c r="J706" s="66"/>
      <c r="K706" s="66"/>
      <c r="L706" s="66"/>
      <c r="M706" s="66"/>
      <c r="N706" s="66"/>
      <c r="O706" s="66"/>
      <c r="P706" s="98"/>
      <c r="Q706" s="98"/>
      <c r="R706" s="98"/>
      <c r="S706" s="66"/>
      <c r="T706" s="66"/>
      <c r="U706" s="66"/>
      <c r="V706" s="66"/>
      <c r="W706" s="66"/>
      <c r="X706" s="66"/>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66"/>
      <c r="BC706" s="66"/>
      <c r="BD706" s="98"/>
    </row>
    <row r="707" spans="1:56" ht="15.75" customHeight="1" x14ac:dyDescent="0.2">
      <c r="A707" s="66"/>
      <c r="B707" s="66"/>
      <c r="C707" s="66"/>
      <c r="D707" s="66"/>
      <c r="E707" s="66"/>
      <c r="F707" s="66"/>
      <c r="G707" s="66"/>
      <c r="H707" s="66"/>
      <c r="I707" s="66"/>
      <c r="J707" s="66"/>
      <c r="K707" s="66"/>
      <c r="L707" s="66"/>
      <c r="M707" s="66"/>
      <c r="N707" s="66"/>
      <c r="O707" s="66"/>
      <c r="P707" s="98"/>
      <c r="Q707" s="98"/>
      <c r="R707" s="98"/>
      <c r="S707" s="66"/>
      <c r="T707" s="66"/>
      <c r="U707" s="66"/>
      <c r="V707" s="66"/>
      <c r="W707" s="66"/>
      <c r="X707" s="66"/>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66"/>
      <c r="BC707" s="66"/>
      <c r="BD707" s="98"/>
    </row>
    <row r="708" spans="1:56" ht="15.75" customHeight="1" x14ac:dyDescent="0.2">
      <c r="A708" s="66"/>
      <c r="B708" s="66"/>
      <c r="C708" s="66"/>
      <c r="D708" s="66"/>
      <c r="E708" s="66"/>
      <c r="F708" s="66"/>
      <c r="G708" s="66"/>
      <c r="H708" s="66"/>
      <c r="I708" s="66"/>
      <c r="J708" s="66"/>
      <c r="K708" s="66"/>
      <c r="L708" s="66"/>
      <c r="M708" s="66"/>
      <c r="N708" s="66"/>
      <c r="O708" s="66"/>
      <c r="P708" s="98"/>
      <c r="Q708" s="98"/>
      <c r="R708" s="98"/>
      <c r="S708" s="66"/>
      <c r="T708" s="66"/>
      <c r="U708" s="66"/>
      <c r="V708" s="66"/>
      <c r="W708" s="66"/>
      <c r="X708" s="66"/>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66"/>
      <c r="BC708" s="66"/>
      <c r="BD708" s="98"/>
    </row>
    <row r="709" spans="1:56" ht="15.75" customHeight="1" x14ac:dyDescent="0.2">
      <c r="A709" s="66"/>
      <c r="B709" s="66"/>
      <c r="C709" s="66"/>
      <c r="D709" s="66"/>
      <c r="E709" s="66"/>
      <c r="F709" s="66"/>
      <c r="G709" s="66"/>
      <c r="H709" s="66"/>
      <c r="I709" s="66"/>
      <c r="J709" s="66"/>
      <c r="K709" s="66"/>
      <c r="L709" s="66"/>
      <c r="M709" s="66"/>
      <c r="N709" s="66"/>
      <c r="O709" s="66"/>
      <c r="P709" s="98"/>
      <c r="Q709" s="98"/>
      <c r="R709" s="98"/>
      <c r="S709" s="66"/>
      <c r="T709" s="66"/>
      <c r="U709" s="66"/>
      <c r="V709" s="66"/>
      <c r="W709" s="66"/>
      <c r="X709" s="66"/>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66"/>
      <c r="BC709" s="66"/>
      <c r="BD709" s="98"/>
    </row>
    <row r="710" spans="1:56" ht="15.75" customHeight="1" x14ac:dyDescent="0.2">
      <c r="A710" s="66"/>
      <c r="B710" s="66"/>
      <c r="C710" s="66"/>
      <c r="D710" s="66"/>
      <c r="E710" s="66"/>
      <c r="F710" s="66"/>
      <c r="G710" s="66"/>
      <c r="H710" s="66"/>
      <c r="I710" s="66"/>
      <c r="J710" s="66"/>
      <c r="K710" s="66"/>
      <c r="L710" s="66"/>
      <c r="M710" s="66"/>
      <c r="N710" s="66"/>
      <c r="O710" s="66"/>
      <c r="P710" s="98"/>
      <c r="Q710" s="98"/>
      <c r="R710" s="98"/>
      <c r="S710" s="66"/>
      <c r="T710" s="66"/>
      <c r="U710" s="66"/>
      <c r="V710" s="66"/>
      <c r="W710" s="66"/>
      <c r="X710" s="66"/>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66"/>
      <c r="BC710" s="66"/>
      <c r="BD710" s="98"/>
    </row>
    <row r="711" spans="1:56" ht="15.75" customHeight="1" x14ac:dyDescent="0.2">
      <c r="A711" s="66"/>
      <c r="B711" s="66"/>
      <c r="C711" s="66"/>
      <c r="D711" s="66"/>
      <c r="E711" s="66"/>
      <c r="F711" s="66"/>
      <c r="G711" s="66"/>
      <c r="H711" s="66"/>
      <c r="I711" s="66"/>
      <c r="J711" s="66"/>
      <c r="K711" s="66"/>
      <c r="L711" s="66"/>
      <c r="M711" s="66"/>
      <c r="N711" s="66"/>
      <c r="O711" s="66"/>
      <c r="P711" s="98"/>
      <c r="Q711" s="98"/>
      <c r="R711" s="98"/>
      <c r="S711" s="66"/>
      <c r="T711" s="66"/>
      <c r="U711" s="66"/>
      <c r="V711" s="66"/>
      <c r="W711" s="66"/>
      <c r="X711" s="66"/>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66"/>
      <c r="BC711" s="66"/>
      <c r="BD711" s="98"/>
    </row>
    <row r="712" spans="1:56" ht="15.75" customHeight="1" x14ac:dyDescent="0.2">
      <c r="A712" s="66"/>
      <c r="B712" s="66"/>
      <c r="C712" s="66"/>
      <c r="D712" s="66"/>
      <c r="E712" s="66"/>
      <c r="F712" s="66"/>
      <c r="G712" s="66"/>
      <c r="H712" s="66"/>
      <c r="I712" s="66"/>
      <c r="J712" s="66"/>
      <c r="K712" s="66"/>
      <c r="L712" s="66"/>
      <c r="M712" s="66"/>
      <c r="N712" s="66"/>
      <c r="O712" s="66"/>
      <c r="P712" s="98"/>
      <c r="Q712" s="98"/>
      <c r="R712" s="98"/>
      <c r="S712" s="66"/>
      <c r="T712" s="66"/>
      <c r="U712" s="66"/>
      <c r="V712" s="66"/>
      <c r="W712" s="66"/>
      <c r="X712" s="66"/>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66"/>
      <c r="BC712" s="66"/>
      <c r="BD712" s="98"/>
    </row>
    <row r="713" spans="1:56" ht="15.75" customHeight="1" x14ac:dyDescent="0.2">
      <c r="A713" s="66"/>
      <c r="B713" s="66"/>
      <c r="C713" s="66"/>
      <c r="D713" s="66"/>
      <c r="E713" s="66"/>
      <c r="F713" s="66"/>
      <c r="G713" s="66"/>
      <c r="H713" s="66"/>
      <c r="I713" s="66"/>
      <c r="J713" s="66"/>
      <c r="K713" s="66"/>
      <c r="L713" s="66"/>
      <c r="M713" s="66"/>
      <c r="N713" s="66"/>
      <c r="O713" s="66"/>
      <c r="P713" s="98"/>
      <c r="Q713" s="98"/>
      <c r="R713" s="98"/>
      <c r="S713" s="66"/>
      <c r="T713" s="66"/>
      <c r="U713" s="66"/>
      <c r="V713" s="66"/>
      <c r="W713" s="66"/>
      <c r="X713" s="66"/>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66"/>
      <c r="BC713" s="66"/>
      <c r="BD713" s="98"/>
    </row>
    <row r="714" spans="1:56" ht="15.75" customHeight="1" x14ac:dyDescent="0.2">
      <c r="A714" s="66"/>
      <c r="B714" s="66"/>
      <c r="C714" s="66"/>
      <c r="D714" s="66"/>
      <c r="E714" s="66"/>
      <c r="F714" s="66"/>
      <c r="G714" s="66"/>
      <c r="H714" s="66"/>
      <c r="I714" s="66"/>
      <c r="J714" s="66"/>
      <c r="K714" s="66"/>
      <c r="L714" s="66"/>
      <c r="M714" s="66"/>
      <c r="N714" s="66"/>
      <c r="O714" s="66"/>
      <c r="P714" s="98"/>
      <c r="Q714" s="98"/>
      <c r="R714" s="98"/>
      <c r="S714" s="66"/>
      <c r="T714" s="66"/>
      <c r="U714" s="66"/>
      <c r="V714" s="66"/>
      <c r="W714" s="66"/>
      <c r="X714" s="66"/>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66"/>
      <c r="BC714" s="66"/>
      <c r="BD714" s="98"/>
    </row>
    <row r="715" spans="1:56" ht="15.75" customHeight="1" x14ac:dyDescent="0.2">
      <c r="A715" s="66"/>
      <c r="B715" s="66"/>
      <c r="C715" s="66"/>
      <c r="D715" s="66"/>
      <c r="E715" s="66"/>
      <c r="F715" s="66"/>
      <c r="G715" s="66"/>
      <c r="H715" s="66"/>
      <c r="I715" s="66"/>
      <c r="J715" s="66"/>
      <c r="K715" s="66"/>
      <c r="L715" s="66"/>
      <c r="M715" s="66"/>
      <c r="N715" s="66"/>
      <c r="O715" s="66"/>
      <c r="P715" s="98"/>
      <c r="Q715" s="98"/>
      <c r="R715" s="98"/>
      <c r="S715" s="66"/>
      <c r="T715" s="66"/>
      <c r="U715" s="66"/>
      <c r="V715" s="66"/>
      <c r="W715" s="66"/>
      <c r="X715" s="66"/>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66"/>
      <c r="BC715" s="66"/>
      <c r="BD715" s="98"/>
    </row>
    <row r="716" spans="1:56" ht="15.75" customHeight="1" x14ac:dyDescent="0.2">
      <c r="A716" s="66"/>
      <c r="B716" s="66"/>
      <c r="C716" s="66"/>
      <c r="D716" s="66"/>
      <c r="E716" s="66"/>
      <c r="F716" s="66"/>
      <c r="G716" s="66"/>
      <c r="H716" s="66"/>
      <c r="I716" s="66"/>
      <c r="J716" s="66"/>
      <c r="K716" s="66"/>
      <c r="L716" s="66"/>
      <c r="M716" s="66"/>
      <c r="N716" s="66"/>
      <c r="O716" s="66"/>
      <c r="P716" s="98"/>
      <c r="Q716" s="98"/>
      <c r="R716" s="98"/>
      <c r="S716" s="66"/>
      <c r="T716" s="66"/>
      <c r="U716" s="66"/>
      <c r="V716" s="66"/>
      <c r="W716" s="66"/>
      <c r="X716" s="66"/>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66"/>
      <c r="BC716" s="66"/>
      <c r="BD716" s="98"/>
    </row>
    <row r="717" spans="1:56" ht="15.75" customHeight="1" x14ac:dyDescent="0.2">
      <c r="A717" s="66"/>
      <c r="B717" s="66"/>
      <c r="C717" s="66"/>
      <c r="D717" s="66"/>
      <c r="E717" s="66"/>
      <c r="F717" s="66"/>
      <c r="G717" s="66"/>
      <c r="H717" s="66"/>
      <c r="I717" s="66"/>
      <c r="J717" s="66"/>
      <c r="K717" s="66"/>
      <c r="L717" s="66"/>
      <c r="M717" s="66"/>
      <c r="N717" s="66"/>
      <c r="O717" s="66"/>
      <c r="P717" s="98"/>
      <c r="Q717" s="98"/>
      <c r="R717" s="98"/>
      <c r="S717" s="66"/>
      <c r="T717" s="66"/>
      <c r="U717" s="66"/>
      <c r="V717" s="66"/>
      <c r="W717" s="66"/>
      <c r="X717" s="66"/>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66"/>
      <c r="BC717" s="66"/>
      <c r="BD717" s="98"/>
    </row>
    <row r="718" spans="1:56" ht="15.75" customHeight="1" x14ac:dyDescent="0.2">
      <c r="A718" s="66"/>
      <c r="B718" s="66"/>
      <c r="C718" s="66"/>
      <c r="D718" s="66"/>
      <c r="E718" s="66"/>
      <c r="F718" s="66"/>
      <c r="G718" s="66"/>
      <c r="H718" s="66"/>
      <c r="I718" s="66"/>
      <c r="J718" s="66"/>
      <c r="K718" s="66"/>
      <c r="L718" s="66"/>
      <c r="M718" s="66"/>
      <c r="N718" s="66"/>
      <c r="O718" s="66"/>
      <c r="P718" s="98"/>
      <c r="Q718" s="98"/>
      <c r="R718" s="98"/>
      <c r="S718" s="66"/>
      <c r="T718" s="66"/>
      <c r="U718" s="66"/>
      <c r="V718" s="66"/>
      <c r="W718" s="66"/>
      <c r="X718" s="66"/>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66"/>
      <c r="BC718" s="66"/>
      <c r="BD718" s="98"/>
    </row>
    <row r="719" spans="1:56" ht="15.75" customHeight="1" x14ac:dyDescent="0.2">
      <c r="A719" s="66"/>
      <c r="B719" s="66"/>
      <c r="C719" s="66"/>
      <c r="D719" s="66"/>
      <c r="E719" s="66"/>
      <c r="F719" s="66"/>
      <c r="G719" s="66"/>
      <c r="H719" s="66"/>
      <c r="I719" s="66"/>
      <c r="J719" s="66"/>
      <c r="K719" s="66"/>
      <c r="L719" s="66"/>
      <c r="M719" s="66"/>
      <c r="N719" s="66"/>
      <c r="O719" s="66"/>
      <c r="P719" s="98"/>
      <c r="Q719" s="98"/>
      <c r="R719" s="98"/>
      <c r="S719" s="66"/>
      <c r="T719" s="66"/>
      <c r="U719" s="66"/>
      <c r="V719" s="66"/>
      <c r="W719" s="66"/>
      <c r="X719" s="66"/>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66"/>
      <c r="BC719" s="66"/>
      <c r="BD719" s="98"/>
    </row>
    <row r="720" spans="1:56" ht="15.75" customHeight="1" x14ac:dyDescent="0.2">
      <c r="A720" s="66"/>
      <c r="B720" s="66"/>
      <c r="C720" s="66"/>
      <c r="D720" s="66"/>
      <c r="E720" s="66"/>
      <c r="F720" s="66"/>
      <c r="G720" s="66"/>
      <c r="H720" s="66"/>
      <c r="I720" s="66"/>
      <c r="J720" s="66"/>
      <c r="K720" s="66"/>
      <c r="L720" s="66"/>
      <c r="M720" s="66"/>
      <c r="N720" s="66"/>
      <c r="O720" s="66"/>
      <c r="P720" s="98"/>
      <c r="Q720" s="98"/>
      <c r="R720" s="98"/>
      <c r="S720" s="66"/>
      <c r="T720" s="66"/>
      <c r="U720" s="66"/>
      <c r="V720" s="66"/>
      <c r="W720" s="66"/>
      <c r="X720" s="66"/>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66"/>
      <c r="BC720" s="66"/>
      <c r="BD720" s="98"/>
    </row>
    <row r="721" spans="1:56" ht="15.75" customHeight="1" x14ac:dyDescent="0.2">
      <c r="A721" s="66"/>
      <c r="B721" s="66"/>
      <c r="C721" s="66"/>
      <c r="D721" s="66"/>
      <c r="E721" s="66"/>
      <c r="F721" s="66"/>
      <c r="G721" s="66"/>
      <c r="H721" s="66"/>
      <c r="I721" s="66"/>
      <c r="J721" s="66"/>
      <c r="K721" s="66"/>
      <c r="L721" s="66"/>
      <c r="M721" s="66"/>
      <c r="N721" s="66"/>
      <c r="O721" s="66"/>
      <c r="P721" s="98"/>
      <c r="Q721" s="98"/>
      <c r="R721" s="98"/>
      <c r="S721" s="66"/>
      <c r="T721" s="66"/>
      <c r="U721" s="66"/>
      <c r="V721" s="66"/>
      <c r="W721" s="66"/>
      <c r="X721" s="66"/>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66"/>
      <c r="BC721" s="66"/>
      <c r="BD721" s="98"/>
    </row>
    <row r="722" spans="1:56" ht="15.75" customHeight="1" x14ac:dyDescent="0.2">
      <c r="A722" s="66"/>
      <c r="B722" s="66"/>
      <c r="C722" s="66"/>
      <c r="D722" s="66"/>
      <c r="E722" s="66"/>
      <c r="F722" s="66"/>
      <c r="G722" s="66"/>
      <c r="H722" s="66"/>
      <c r="I722" s="66"/>
      <c r="J722" s="66"/>
      <c r="K722" s="66"/>
      <c r="L722" s="66"/>
      <c r="M722" s="66"/>
      <c r="N722" s="66"/>
      <c r="O722" s="66"/>
      <c r="P722" s="98"/>
      <c r="Q722" s="98"/>
      <c r="R722" s="98"/>
      <c r="S722" s="66"/>
      <c r="T722" s="66"/>
      <c r="U722" s="66"/>
      <c r="V722" s="66"/>
      <c r="W722" s="66"/>
      <c r="X722" s="66"/>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66"/>
      <c r="BC722" s="66"/>
      <c r="BD722" s="98"/>
    </row>
    <row r="723" spans="1:56" ht="15.75" customHeight="1" x14ac:dyDescent="0.2">
      <c r="A723" s="66"/>
      <c r="B723" s="66"/>
      <c r="C723" s="66"/>
      <c r="D723" s="66"/>
      <c r="E723" s="66"/>
      <c r="F723" s="66"/>
      <c r="G723" s="66"/>
      <c r="H723" s="66"/>
      <c r="I723" s="66"/>
      <c r="J723" s="66"/>
      <c r="K723" s="66"/>
      <c r="L723" s="66"/>
      <c r="M723" s="66"/>
      <c r="N723" s="66"/>
      <c r="O723" s="66"/>
      <c r="P723" s="98"/>
      <c r="Q723" s="98"/>
      <c r="R723" s="98"/>
      <c r="S723" s="66"/>
      <c r="T723" s="66"/>
      <c r="U723" s="66"/>
      <c r="V723" s="66"/>
      <c r="W723" s="66"/>
      <c r="X723" s="66"/>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66"/>
      <c r="BC723" s="66"/>
      <c r="BD723" s="98"/>
    </row>
    <row r="724" spans="1:56" ht="15.75" customHeight="1" x14ac:dyDescent="0.2">
      <c r="A724" s="66"/>
      <c r="B724" s="66"/>
      <c r="C724" s="66"/>
      <c r="D724" s="66"/>
      <c r="E724" s="66"/>
      <c r="F724" s="66"/>
      <c r="G724" s="66"/>
      <c r="H724" s="66"/>
      <c r="I724" s="66"/>
      <c r="J724" s="66"/>
      <c r="K724" s="66"/>
      <c r="L724" s="66"/>
      <c r="M724" s="66"/>
      <c r="N724" s="66"/>
      <c r="O724" s="66"/>
      <c r="P724" s="98"/>
      <c r="Q724" s="98"/>
      <c r="R724" s="98"/>
      <c r="S724" s="66"/>
      <c r="T724" s="66"/>
      <c r="U724" s="66"/>
      <c r="V724" s="66"/>
      <c r="W724" s="66"/>
      <c r="X724" s="66"/>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66"/>
      <c r="BC724" s="66"/>
      <c r="BD724" s="98"/>
    </row>
    <row r="725" spans="1:56" ht="15.75" customHeight="1" x14ac:dyDescent="0.2">
      <c r="A725" s="66"/>
      <c r="B725" s="66"/>
      <c r="C725" s="66"/>
      <c r="D725" s="66"/>
      <c r="E725" s="66"/>
      <c r="F725" s="66"/>
      <c r="G725" s="66"/>
      <c r="H725" s="66"/>
      <c r="I725" s="66"/>
      <c r="J725" s="66"/>
      <c r="K725" s="66"/>
      <c r="L725" s="66"/>
      <c r="M725" s="66"/>
      <c r="N725" s="66"/>
      <c r="O725" s="66"/>
      <c r="P725" s="98"/>
      <c r="Q725" s="98"/>
      <c r="R725" s="98"/>
      <c r="S725" s="66"/>
      <c r="T725" s="66"/>
      <c r="U725" s="66"/>
      <c r="V725" s="66"/>
      <c r="W725" s="66"/>
      <c r="X725" s="66"/>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66"/>
      <c r="BC725" s="66"/>
      <c r="BD725" s="98"/>
    </row>
    <row r="726" spans="1:56" ht="15.75" customHeight="1" x14ac:dyDescent="0.2">
      <c r="A726" s="66"/>
      <c r="B726" s="66"/>
      <c r="C726" s="66"/>
      <c r="D726" s="66"/>
      <c r="E726" s="66"/>
      <c r="F726" s="66"/>
      <c r="G726" s="66"/>
      <c r="H726" s="66"/>
      <c r="I726" s="66"/>
      <c r="J726" s="66"/>
      <c r="K726" s="66"/>
      <c r="L726" s="66"/>
      <c r="M726" s="66"/>
      <c r="N726" s="66"/>
      <c r="O726" s="66"/>
      <c r="P726" s="98"/>
      <c r="Q726" s="98"/>
      <c r="R726" s="98"/>
      <c r="S726" s="66"/>
      <c r="T726" s="66"/>
      <c r="U726" s="66"/>
      <c r="V726" s="66"/>
      <c r="W726" s="66"/>
      <c r="X726" s="66"/>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66"/>
      <c r="BC726" s="66"/>
      <c r="BD726" s="98"/>
    </row>
    <row r="727" spans="1:56" ht="15.75" customHeight="1" x14ac:dyDescent="0.2">
      <c r="A727" s="66"/>
      <c r="B727" s="66"/>
      <c r="C727" s="66"/>
      <c r="D727" s="66"/>
      <c r="E727" s="66"/>
      <c r="F727" s="66"/>
      <c r="G727" s="66"/>
      <c r="H727" s="66"/>
      <c r="I727" s="66"/>
      <c r="J727" s="66"/>
      <c r="K727" s="66"/>
      <c r="L727" s="66"/>
      <c r="M727" s="66"/>
      <c r="N727" s="66"/>
      <c r="O727" s="66"/>
      <c r="P727" s="98"/>
      <c r="Q727" s="98"/>
      <c r="R727" s="98"/>
      <c r="S727" s="66"/>
      <c r="T727" s="66"/>
      <c r="U727" s="66"/>
      <c r="V727" s="66"/>
      <c r="W727" s="66"/>
      <c r="X727" s="66"/>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66"/>
      <c r="BC727" s="66"/>
      <c r="BD727" s="98"/>
    </row>
    <row r="728" spans="1:56" ht="15.75" customHeight="1" x14ac:dyDescent="0.2">
      <c r="A728" s="66"/>
      <c r="B728" s="66"/>
      <c r="C728" s="66"/>
      <c r="D728" s="66"/>
      <c r="E728" s="66"/>
      <c r="F728" s="66"/>
      <c r="G728" s="66"/>
      <c r="H728" s="66"/>
      <c r="I728" s="66"/>
      <c r="J728" s="66"/>
      <c r="K728" s="66"/>
      <c r="L728" s="66"/>
      <c r="M728" s="66"/>
      <c r="N728" s="66"/>
      <c r="O728" s="66"/>
      <c r="P728" s="98"/>
      <c r="Q728" s="98"/>
      <c r="R728" s="98"/>
      <c r="S728" s="66"/>
      <c r="T728" s="66"/>
      <c r="U728" s="66"/>
      <c r="V728" s="66"/>
      <c r="W728" s="66"/>
      <c r="X728" s="66"/>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66"/>
      <c r="BC728" s="66"/>
      <c r="BD728" s="98"/>
    </row>
    <row r="729" spans="1:56" ht="15.75" customHeight="1" x14ac:dyDescent="0.2">
      <c r="A729" s="66"/>
      <c r="B729" s="66"/>
      <c r="C729" s="66"/>
      <c r="D729" s="66"/>
      <c r="E729" s="66"/>
      <c r="F729" s="66"/>
      <c r="G729" s="66"/>
      <c r="H729" s="66"/>
      <c r="I729" s="66"/>
      <c r="J729" s="66"/>
      <c r="K729" s="66"/>
      <c r="L729" s="66"/>
      <c r="M729" s="66"/>
      <c r="N729" s="66"/>
      <c r="O729" s="66"/>
      <c r="P729" s="98"/>
      <c r="Q729" s="98"/>
      <c r="R729" s="98"/>
      <c r="S729" s="66"/>
      <c r="T729" s="66"/>
      <c r="U729" s="66"/>
      <c r="V729" s="66"/>
      <c r="W729" s="66"/>
      <c r="X729" s="66"/>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66"/>
      <c r="BC729" s="66"/>
      <c r="BD729" s="98"/>
    </row>
    <row r="730" spans="1:56" ht="15.75" customHeight="1" x14ac:dyDescent="0.2">
      <c r="A730" s="66"/>
      <c r="B730" s="66"/>
      <c r="C730" s="66"/>
      <c r="D730" s="66"/>
      <c r="E730" s="66"/>
      <c r="F730" s="66"/>
      <c r="G730" s="66"/>
      <c r="H730" s="66"/>
      <c r="I730" s="66"/>
      <c r="J730" s="66"/>
      <c r="K730" s="66"/>
      <c r="L730" s="66"/>
      <c r="M730" s="66"/>
      <c r="N730" s="66"/>
      <c r="O730" s="66"/>
      <c r="P730" s="98"/>
      <c r="Q730" s="98"/>
      <c r="R730" s="98"/>
      <c r="S730" s="66"/>
      <c r="T730" s="66"/>
      <c r="U730" s="66"/>
      <c r="V730" s="66"/>
      <c r="W730" s="66"/>
      <c r="X730" s="66"/>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66"/>
      <c r="BC730" s="66"/>
      <c r="BD730" s="98"/>
    </row>
    <row r="731" spans="1:56" ht="15.75" customHeight="1" x14ac:dyDescent="0.2">
      <c r="A731" s="66"/>
      <c r="B731" s="66"/>
      <c r="C731" s="66"/>
      <c r="D731" s="66"/>
      <c r="E731" s="66"/>
      <c r="F731" s="66"/>
      <c r="G731" s="66"/>
      <c r="H731" s="66"/>
      <c r="I731" s="66"/>
      <c r="J731" s="66"/>
      <c r="K731" s="66"/>
      <c r="L731" s="66"/>
      <c r="M731" s="66"/>
      <c r="N731" s="66"/>
      <c r="O731" s="66"/>
      <c r="P731" s="98"/>
      <c r="Q731" s="98"/>
      <c r="R731" s="98"/>
      <c r="S731" s="66"/>
      <c r="T731" s="66"/>
      <c r="U731" s="66"/>
      <c r="V731" s="66"/>
      <c r="W731" s="66"/>
      <c r="X731" s="66"/>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66"/>
      <c r="BC731" s="66"/>
      <c r="BD731" s="98"/>
    </row>
    <row r="732" spans="1:56" ht="15.75" customHeight="1" x14ac:dyDescent="0.2">
      <c r="A732" s="66"/>
      <c r="B732" s="66"/>
      <c r="C732" s="66"/>
      <c r="D732" s="66"/>
      <c r="E732" s="66"/>
      <c r="F732" s="66"/>
      <c r="G732" s="66"/>
      <c r="H732" s="66"/>
      <c r="I732" s="66"/>
      <c r="J732" s="66"/>
      <c r="K732" s="66"/>
      <c r="L732" s="66"/>
      <c r="M732" s="66"/>
      <c r="N732" s="66"/>
      <c r="O732" s="66"/>
      <c r="P732" s="98"/>
      <c r="Q732" s="98"/>
      <c r="R732" s="98"/>
      <c r="S732" s="66"/>
      <c r="T732" s="66"/>
      <c r="U732" s="66"/>
      <c r="V732" s="66"/>
      <c r="W732" s="66"/>
      <c r="X732" s="66"/>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66"/>
      <c r="BC732" s="66"/>
      <c r="BD732" s="98"/>
    </row>
    <row r="733" spans="1:56" ht="15.75" customHeight="1" x14ac:dyDescent="0.2">
      <c r="A733" s="66"/>
      <c r="B733" s="66"/>
      <c r="C733" s="66"/>
      <c r="D733" s="66"/>
      <c r="E733" s="66"/>
      <c r="F733" s="66"/>
      <c r="G733" s="66"/>
      <c r="H733" s="66"/>
      <c r="I733" s="66"/>
      <c r="J733" s="66"/>
      <c r="K733" s="66"/>
      <c r="L733" s="66"/>
      <c r="M733" s="66"/>
      <c r="N733" s="66"/>
      <c r="O733" s="66"/>
      <c r="P733" s="98"/>
      <c r="Q733" s="98"/>
      <c r="R733" s="98"/>
      <c r="S733" s="66"/>
      <c r="T733" s="66"/>
      <c r="U733" s="66"/>
      <c r="V733" s="66"/>
      <c r="W733" s="66"/>
      <c r="X733" s="66"/>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66"/>
      <c r="BC733" s="66"/>
      <c r="BD733" s="98"/>
    </row>
    <row r="734" spans="1:56" ht="15.75" customHeight="1" x14ac:dyDescent="0.2">
      <c r="A734" s="66"/>
      <c r="B734" s="66"/>
      <c r="C734" s="66"/>
      <c r="D734" s="66"/>
      <c r="E734" s="66"/>
      <c r="F734" s="66"/>
      <c r="G734" s="66"/>
      <c r="H734" s="66"/>
      <c r="I734" s="66"/>
      <c r="J734" s="66"/>
      <c r="K734" s="66"/>
      <c r="L734" s="66"/>
      <c r="M734" s="66"/>
      <c r="N734" s="66"/>
      <c r="O734" s="66"/>
      <c r="P734" s="98"/>
      <c r="Q734" s="98"/>
      <c r="R734" s="98"/>
      <c r="S734" s="66"/>
      <c r="T734" s="66"/>
      <c r="U734" s="66"/>
      <c r="V734" s="66"/>
      <c r="W734" s="66"/>
      <c r="X734" s="66"/>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66"/>
      <c r="BC734" s="66"/>
      <c r="BD734" s="98"/>
    </row>
    <row r="735" spans="1:56" ht="15.75" customHeight="1" x14ac:dyDescent="0.2">
      <c r="A735" s="66"/>
      <c r="B735" s="66"/>
      <c r="C735" s="66"/>
      <c r="D735" s="66"/>
      <c r="E735" s="66"/>
      <c r="F735" s="66"/>
      <c r="G735" s="66"/>
      <c r="H735" s="66"/>
      <c r="I735" s="66"/>
      <c r="J735" s="66"/>
      <c r="K735" s="66"/>
      <c r="L735" s="66"/>
      <c r="M735" s="66"/>
      <c r="N735" s="66"/>
      <c r="O735" s="66"/>
      <c r="P735" s="98"/>
      <c r="Q735" s="98"/>
      <c r="R735" s="98"/>
      <c r="S735" s="66"/>
      <c r="T735" s="66"/>
      <c r="U735" s="66"/>
      <c r="V735" s="66"/>
      <c r="W735" s="66"/>
      <c r="X735" s="66"/>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66"/>
      <c r="BC735" s="66"/>
      <c r="BD735" s="98"/>
    </row>
    <row r="736" spans="1:56" ht="15.75" customHeight="1" x14ac:dyDescent="0.2">
      <c r="A736" s="66"/>
      <c r="B736" s="66"/>
      <c r="C736" s="66"/>
      <c r="D736" s="66"/>
      <c r="E736" s="66"/>
      <c r="F736" s="66"/>
      <c r="G736" s="66"/>
      <c r="H736" s="66"/>
      <c r="I736" s="66"/>
      <c r="J736" s="66"/>
      <c r="K736" s="66"/>
      <c r="L736" s="66"/>
      <c r="M736" s="66"/>
      <c r="N736" s="66"/>
      <c r="O736" s="66"/>
      <c r="P736" s="98"/>
      <c r="Q736" s="98"/>
      <c r="R736" s="98"/>
      <c r="S736" s="66"/>
      <c r="T736" s="66"/>
      <c r="U736" s="66"/>
      <c r="V736" s="66"/>
      <c r="W736" s="66"/>
      <c r="X736" s="66"/>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66"/>
      <c r="BC736" s="66"/>
      <c r="BD736" s="98"/>
    </row>
    <row r="737" spans="1:56" ht="15.75" customHeight="1" x14ac:dyDescent="0.2">
      <c r="A737" s="66"/>
      <c r="B737" s="66"/>
      <c r="C737" s="66"/>
      <c r="D737" s="66"/>
      <c r="E737" s="66"/>
      <c r="F737" s="66"/>
      <c r="G737" s="66"/>
      <c r="H737" s="66"/>
      <c r="I737" s="66"/>
      <c r="J737" s="66"/>
      <c r="K737" s="66"/>
      <c r="L737" s="66"/>
      <c r="M737" s="66"/>
      <c r="N737" s="66"/>
      <c r="O737" s="66"/>
      <c r="P737" s="98"/>
      <c r="Q737" s="98"/>
      <c r="R737" s="98"/>
      <c r="S737" s="66"/>
      <c r="T737" s="66"/>
      <c r="U737" s="66"/>
      <c r="V737" s="66"/>
      <c r="W737" s="66"/>
      <c r="X737" s="66"/>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66"/>
      <c r="BC737" s="66"/>
      <c r="BD737" s="98"/>
    </row>
    <row r="738" spans="1:56" ht="15.75" customHeight="1" x14ac:dyDescent="0.2">
      <c r="A738" s="66"/>
      <c r="B738" s="66"/>
      <c r="C738" s="66"/>
      <c r="D738" s="66"/>
      <c r="E738" s="66"/>
      <c r="F738" s="66"/>
      <c r="G738" s="66"/>
      <c r="H738" s="66"/>
      <c r="I738" s="66"/>
      <c r="J738" s="66"/>
      <c r="K738" s="66"/>
      <c r="L738" s="66"/>
      <c r="M738" s="66"/>
      <c r="N738" s="66"/>
      <c r="O738" s="66"/>
      <c r="P738" s="98"/>
      <c r="Q738" s="98"/>
      <c r="R738" s="98"/>
      <c r="S738" s="66"/>
      <c r="T738" s="66"/>
      <c r="U738" s="66"/>
      <c r="V738" s="66"/>
      <c r="W738" s="66"/>
      <c r="X738" s="66"/>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66"/>
      <c r="BC738" s="66"/>
      <c r="BD738" s="98"/>
    </row>
    <row r="739" spans="1:56" ht="15.75" customHeight="1" x14ac:dyDescent="0.2">
      <c r="A739" s="66"/>
      <c r="B739" s="66"/>
      <c r="C739" s="66"/>
      <c r="D739" s="66"/>
      <c r="E739" s="66"/>
      <c r="F739" s="66"/>
      <c r="G739" s="66"/>
      <c r="H739" s="66"/>
      <c r="I739" s="66"/>
      <c r="J739" s="66"/>
      <c r="K739" s="66"/>
      <c r="L739" s="66"/>
      <c r="M739" s="66"/>
      <c r="N739" s="66"/>
      <c r="O739" s="66"/>
      <c r="P739" s="98"/>
      <c r="Q739" s="98"/>
      <c r="R739" s="98"/>
      <c r="S739" s="66"/>
      <c r="T739" s="66"/>
      <c r="U739" s="66"/>
      <c r="V739" s="66"/>
      <c r="W739" s="66"/>
      <c r="X739" s="66"/>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66"/>
      <c r="BC739" s="66"/>
      <c r="BD739" s="98"/>
    </row>
    <row r="740" spans="1:56" ht="15.75" customHeight="1" x14ac:dyDescent="0.2">
      <c r="A740" s="66"/>
      <c r="B740" s="66"/>
      <c r="C740" s="66"/>
      <c r="D740" s="66"/>
      <c r="E740" s="66"/>
      <c r="F740" s="66"/>
      <c r="G740" s="66"/>
      <c r="H740" s="66"/>
      <c r="I740" s="66"/>
      <c r="J740" s="66"/>
      <c r="K740" s="66"/>
      <c r="L740" s="66"/>
      <c r="M740" s="66"/>
      <c r="N740" s="66"/>
      <c r="O740" s="66"/>
      <c r="P740" s="98"/>
      <c r="Q740" s="98"/>
      <c r="R740" s="98"/>
      <c r="S740" s="66"/>
      <c r="T740" s="66"/>
      <c r="U740" s="66"/>
      <c r="V740" s="66"/>
      <c r="W740" s="66"/>
      <c r="X740" s="66"/>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66"/>
      <c r="BC740" s="66"/>
      <c r="BD740" s="98"/>
    </row>
    <row r="741" spans="1:56" ht="15.75" customHeight="1" x14ac:dyDescent="0.2">
      <c r="A741" s="66"/>
      <c r="B741" s="66"/>
      <c r="C741" s="66"/>
      <c r="D741" s="66"/>
      <c r="E741" s="66"/>
      <c r="F741" s="66"/>
      <c r="G741" s="66"/>
      <c r="H741" s="66"/>
      <c r="I741" s="66"/>
      <c r="J741" s="66"/>
      <c r="K741" s="66"/>
      <c r="L741" s="66"/>
      <c r="M741" s="66"/>
      <c r="N741" s="66"/>
      <c r="O741" s="66"/>
      <c r="P741" s="98"/>
      <c r="Q741" s="98"/>
      <c r="R741" s="98"/>
      <c r="S741" s="66"/>
      <c r="T741" s="66"/>
      <c r="U741" s="66"/>
      <c r="V741" s="66"/>
      <c r="W741" s="66"/>
      <c r="X741" s="66"/>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66"/>
      <c r="BC741" s="66"/>
      <c r="BD741" s="98"/>
    </row>
    <row r="742" spans="1:56" ht="15.75" customHeight="1" x14ac:dyDescent="0.2">
      <c r="A742" s="66"/>
      <c r="B742" s="66"/>
      <c r="C742" s="66"/>
      <c r="D742" s="66"/>
      <c r="E742" s="66"/>
      <c r="F742" s="66"/>
      <c r="G742" s="66"/>
      <c r="H742" s="66"/>
      <c r="I742" s="66"/>
      <c r="J742" s="66"/>
      <c r="K742" s="66"/>
      <c r="L742" s="66"/>
      <c r="M742" s="66"/>
      <c r="N742" s="66"/>
      <c r="O742" s="66"/>
      <c r="P742" s="98"/>
      <c r="Q742" s="98"/>
      <c r="R742" s="98"/>
      <c r="S742" s="66"/>
      <c r="T742" s="66"/>
      <c r="U742" s="66"/>
      <c r="V742" s="66"/>
      <c r="W742" s="66"/>
      <c r="X742" s="66"/>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66"/>
      <c r="BC742" s="66"/>
      <c r="BD742" s="98"/>
    </row>
    <row r="743" spans="1:56" ht="15.75" customHeight="1" x14ac:dyDescent="0.2">
      <c r="A743" s="66"/>
      <c r="B743" s="66"/>
      <c r="C743" s="66"/>
      <c r="D743" s="66"/>
      <c r="E743" s="66"/>
      <c r="F743" s="66"/>
      <c r="G743" s="66"/>
      <c r="H743" s="66"/>
      <c r="I743" s="66"/>
      <c r="J743" s="66"/>
      <c r="K743" s="66"/>
      <c r="L743" s="66"/>
      <c r="M743" s="66"/>
      <c r="N743" s="66"/>
      <c r="O743" s="66"/>
      <c r="P743" s="98"/>
      <c r="Q743" s="98"/>
      <c r="R743" s="98"/>
      <c r="S743" s="66"/>
      <c r="T743" s="66"/>
      <c r="U743" s="66"/>
      <c r="V743" s="66"/>
      <c r="W743" s="66"/>
      <c r="X743" s="66"/>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66"/>
      <c r="BC743" s="66"/>
      <c r="BD743" s="98"/>
    </row>
    <row r="744" spans="1:56" ht="15.75" customHeight="1" x14ac:dyDescent="0.2">
      <c r="A744" s="66"/>
      <c r="B744" s="66"/>
      <c r="C744" s="66"/>
      <c r="D744" s="66"/>
      <c r="E744" s="66"/>
      <c r="F744" s="66"/>
      <c r="G744" s="66"/>
      <c r="H744" s="66"/>
      <c r="I744" s="66"/>
      <c r="J744" s="66"/>
      <c r="K744" s="66"/>
      <c r="L744" s="66"/>
      <c r="M744" s="66"/>
      <c r="N744" s="66"/>
      <c r="O744" s="66"/>
      <c r="P744" s="98"/>
      <c r="Q744" s="98"/>
      <c r="R744" s="98"/>
      <c r="S744" s="66"/>
      <c r="T744" s="66"/>
      <c r="U744" s="66"/>
      <c r="V744" s="66"/>
      <c r="W744" s="66"/>
      <c r="X744" s="66"/>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66"/>
      <c r="BC744" s="66"/>
      <c r="BD744" s="98"/>
    </row>
    <row r="745" spans="1:56" ht="15.75" customHeight="1" x14ac:dyDescent="0.2">
      <c r="A745" s="66"/>
      <c r="B745" s="66"/>
      <c r="C745" s="66"/>
      <c r="D745" s="66"/>
      <c r="E745" s="66"/>
      <c r="F745" s="66"/>
      <c r="G745" s="66"/>
      <c r="H745" s="66"/>
      <c r="I745" s="66"/>
      <c r="J745" s="66"/>
      <c r="K745" s="66"/>
      <c r="L745" s="66"/>
      <c r="M745" s="66"/>
      <c r="N745" s="66"/>
      <c r="O745" s="66"/>
      <c r="P745" s="98"/>
      <c r="Q745" s="98"/>
      <c r="R745" s="98"/>
      <c r="S745" s="66"/>
      <c r="T745" s="66"/>
      <c r="U745" s="66"/>
      <c r="V745" s="66"/>
      <c r="W745" s="66"/>
      <c r="X745" s="66"/>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66"/>
      <c r="BC745" s="66"/>
      <c r="BD745" s="98"/>
    </row>
    <row r="746" spans="1:56" ht="15.75" customHeight="1" x14ac:dyDescent="0.2">
      <c r="A746" s="66"/>
      <c r="B746" s="66"/>
      <c r="C746" s="66"/>
      <c r="D746" s="66"/>
      <c r="E746" s="66"/>
      <c r="F746" s="66"/>
      <c r="G746" s="66"/>
      <c r="H746" s="66"/>
      <c r="I746" s="66"/>
      <c r="J746" s="66"/>
      <c r="K746" s="66"/>
      <c r="L746" s="66"/>
      <c r="M746" s="66"/>
      <c r="N746" s="66"/>
      <c r="O746" s="66"/>
      <c r="P746" s="98"/>
      <c r="Q746" s="98"/>
      <c r="R746" s="98"/>
      <c r="S746" s="66"/>
      <c r="T746" s="66"/>
      <c r="U746" s="66"/>
      <c r="V746" s="66"/>
      <c r="W746" s="66"/>
      <c r="X746" s="66"/>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66"/>
      <c r="BC746" s="66"/>
      <c r="BD746" s="98"/>
    </row>
    <row r="747" spans="1:56" ht="15.75" customHeight="1" x14ac:dyDescent="0.2">
      <c r="A747" s="66"/>
      <c r="B747" s="66"/>
      <c r="C747" s="66"/>
      <c r="D747" s="66"/>
      <c r="E747" s="66"/>
      <c r="F747" s="66"/>
      <c r="G747" s="66"/>
      <c r="H747" s="66"/>
      <c r="I747" s="66"/>
      <c r="J747" s="66"/>
      <c r="K747" s="66"/>
      <c r="L747" s="66"/>
      <c r="M747" s="66"/>
      <c r="N747" s="66"/>
      <c r="O747" s="66"/>
      <c r="P747" s="98"/>
      <c r="Q747" s="98"/>
      <c r="R747" s="98"/>
      <c r="S747" s="66"/>
      <c r="T747" s="66"/>
      <c r="U747" s="66"/>
      <c r="V747" s="66"/>
      <c r="W747" s="66"/>
      <c r="X747" s="66"/>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66"/>
      <c r="BC747" s="66"/>
      <c r="BD747" s="98"/>
    </row>
    <row r="748" spans="1:56" ht="15.75" customHeight="1" x14ac:dyDescent="0.2">
      <c r="A748" s="66"/>
      <c r="B748" s="66"/>
      <c r="C748" s="66"/>
      <c r="D748" s="66"/>
      <c r="E748" s="66"/>
      <c r="F748" s="66"/>
      <c r="G748" s="66"/>
      <c r="H748" s="66"/>
      <c r="I748" s="66"/>
      <c r="J748" s="66"/>
      <c r="K748" s="66"/>
      <c r="L748" s="66"/>
      <c r="M748" s="66"/>
      <c r="N748" s="66"/>
      <c r="O748" s="66"/>
      <c r="P748" s="98"/>
      <c r="Q748" s="98"/>
      <c r="R748" s="98"/>
      <c r="S748" s="66"/>
      <c r="T748" s="66"/>
      <c r="U748" s="66"/>
      <c r="V748" s="66"/>
      <c r="W748" s="66"/>
      <c r="X748" s="66"/>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66"/>
      <c r="BC748" s="66"/>
      <c r="BD748" s="98"/>
    </row>
    <row r="749" spans="1:56" ht="15.75" customHeight="1" x14ac:dyDescent="0.2">
      <c r="A749" s="66"/>
      <c r="B749" s="66"/>
      <c r="C749" s="66"/>
      <c r="D749" s="66"/>
      <c r="E749" s="66"/>
      <c r="F749" s="66"/>
      <c r="G749" s="66"/>
      <c r="H749" s="66"/>
      <c r="I749" s="66"/>
      <c r="J749" s="66"/>
      <c r="K749" s="66"/>
      <c r="L749" s="66"/>
      <c r="M749" s="66"/>
      <c r="N749" s="66"/>
      <c r="O749" s="66"/>
      <c r="P749" s="98"/>
      <c r="Q749" s="98"/>
      <c r="R749" s="98"/>
      <c r="S749" s="66"/>
      <c r="T749" s="66"/>
      <c r="U749" s="66"/>
      <c r="V749" s="66"/>
      <c r="W749" s="66"/>
      <c r="X749" s="66"/>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66"/>
      <c r="BC749" s="66"/>
      <c r="BD749" s="98"/>
    </row>
    <row r="750" spans="1:56" ht="15.75" customHeight="1" x14ac:dyDescent="0.2">
      <c r="A750" s="66"/>
      <c r="B750" s="66"/>
      <c r="C750" s="66"/>
      <c r="D750" s="66"/>
      <c r="E750" s="66"/>
      <c r="F750" s="66"/>
      <c r="G750" s="66"/>
      <c r="H750" s="66"/>
      <c r="I750" s="66"/>
      <c r="J750" s="66"/>
      <c r="K750" s="66"/>
      <c r="L750" s="66"/>
      <c r="M750" s="66"/>
      <c r="N750" s="66"/>
      <c r="O750" s="66"/>
      <c r="P750" s="98"/>
      <c r="Q750" s="98"/>
      <c r="R750" s="98"/>
      <c r="S750" s="66"/>
      <c r="T750" s="66"/>
      <c r="U750" s="66"/>
      <c r="V750" s="66"/>
      <c r="W750" s="66"/>
      <c r="X750" s="66"/>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66"/>
      <c r="BC750" s="66"/>
      <c r="BD750" s="98"/>
    </row>
    <row r="751" spans="1:56" ht="15.75" customHeight="1" x14ac:dyDescent="0.2">
      <c r="A751" s="66"/>
      <c r="B751" s="66"/>
      <c r="C751" s="66"/>
      <c r="D751" s="66"/>
      <c r="E751" s="66"/>
      <c r="F751" s="66"/>
      <c r="G751" s="66"/>
      <c r="H751" s="66"/>
      <c r="I751" s="66"/>
      <c r="J751" s="66"/>
      <c r="K751" s="66"/>
      <c r="L751" s="66"/>
      <c r="M751" s="66"/>
      <c r="N751" s="66"/>
      <c r="O751" s="66"/>
      <c r="P751" s="98"/>
      <c r="Q751" s="98"/>
      <c r="R751" s="98"/>
      <c r="S751" s="66"/>
      <c r="T751" s="66"/>
      <c r="U751" s="66"/>
      <c r="V751" s="66"/>
      <c r="W751" s="66"/>
      <c r="X751" s="66"/>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66"/>
      <c r="BC751" s="66"/>
      <c r="BD751" s="98"/>
    </row>
    <row r="752" spans="1:56" ht="15.75" customHeight="1" x14ac:dyDescent="0.2">
      <c r="A752" s="66"/>
      <c r="B752" s="66"/>
      <c r="C752" s="66"/>
      <c r="D752" s="66"/>
      <c r="E752" s="66"/>
      <c r="F752" s="66"/>
      <c r="G752" s="66"/>
      <c r="H752" s="66"/>
      <c r="I752" s="66"/>
      <c r="J752" s="66"/>
      <c r="K752" s="66"/>
      <c r="L752" s="66"/>
      <c r="M752" s="66"/>
      <c r="N752" s="66"/>
      <c r="O752" s="66"/>
      <c r="P752" s="98"/>
      <c r="Q752" s="98"/>
      <c r="R752" s="98"/>
      <c r="S752" s="66"/>
      <c r="T752" s="66"/>
      <c r="U752" s="66"/>
      <c r="V752" s="66"/>
      <c r="W752" s="66"/>
      <c r="X752" s="66"/>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66"/>
      <c r="BC752" s="66"/>
      <c r="BD752" s="98"/>
    </row>
    <row r="753" spans="1:56" ht="15.75" customHeight="1" x14ac:dyDescent="0.2">
      <c r="A753" s="66"/>
      <c r="B753" s="66"/>
      <c r="C753" s="66"/>
      <c r="D753" s="66"/>
      <c r="E753" s="66"/>
      <c r="F753" s="66"/>
      <c r="G753" s="66"/>
      <c r="H753" s="66"/>
      <c r="I753" s="66"/>
      <c r="J753" s="66"/>
      <c r="K753" s="66"/>
      <c r="L753" s="66"/>
      <c r="M753" s="66"/>
      <c r="N753" s="66"/>
      <c r="O753" s="66"/>
      <c r="P753" s="98"/>
      <c r="Q753" s="98"/>
      <c r="R753" s="98"/>
      <c r="S753" s="66"/>
      <c r="T753" s="66"/>
      <c r="U753" s="66"/>
      <c r="V753" s="66"/>
      <c r="W753" s="66"/>
      <c r="X753" s="66"/>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66"/>
      <c r="BC753" s="66"/>
      <c r="BD753" s="98"/>
    </row>
    <row r="754" spans="1:56" ht="15.75" customHeight="1" x14ac:dyDescent="0.2">
      <c r="A754" s="66"/>
      <c r="B754" s="66"/>
      <c r="C754" s="66"/>
      <c r="D754" s="66"/>
      <c r="E754" s="66"/>
      <c r="F754" s="66"/>
      <c r="G754" s="66"/>
      <c r="H754" s="66"/>
      <c r="I754" s="66"/>
      <c r="J754" s="66"/>
      <c r="K754" s="66"/>
      <c r="L754" s="66"/>
      <c r="M754" s="66"/>
      <c r="N754" s="66"/>
      <c r="O754" s="66"/>
      <c r="P754" s="98"/>
      <c r="Q754" s="98"/>
      <c r="R754" s="98"/>
      <c r="S754" s="66"/>
      <c r="T754" s="66"/>
      <c r="U754" s="66"/>
      <c r="V754" s="66"/>
      <c r="W754" s="66"/>
      <c r="X754" s="66"/>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66"/>
      <c r="BC754" s="66"/>
      <c r="BD754" s="98"/>
    </row>
    <row r="755" spans="1:56" ht="15.75" customHeight="1" x14ac:dyDescent="0.2">
      <c r="A755" s="66"/>
      <c r="B755" s="66"/>
      <c r="C755" s="66"/>
      <c r="D755" s="66"/>
      <c r="E755" s="66"/>
      <c r="F755" s="66"/>
      <c r="G755" s="66"/>
      <c r="H755" s="66"/>
      <c r="I755" s="66"/>
      <c r="J755" s="66"/>
      <c r="K755" s="66"/>
      <c r="L755" s="66"/>
      <c r="M755" s="66"/>
      <c r="N755" s="66"/>
      <c r="O755" s="66"/>
      <c r="P755" s="98"/>
      <c r="Q755" s="98"/>
      <c r="R755" s="98"/>
      <c r="S755" s="66"/>
      <c r="T755" s="66"/>
      <c r="U755" s="66"/>
      <c r="V755" s="66"/>
      <c r="W755" s="66"/>
      <c r="X755" s="66"/>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66"/>
      <c r="BC755" s="66"/>
      <c r="BD755" s="98"/>
    </row>
    <row r="756" spans="1:56" ht="15.75" customHeight="1" x14ac:dyDescent="0.2">
      <c r="A756" s="66"/>
      <c r="B756" s="66"/>
      <c r="C756" s="66"/>
      <c r="D756" s="66"/>
      <c r="E756" s="66"/>
      <c r="F756" s="66"/>
      <c r="G756" s="66"/>
      <c r="H756" s="66"/>
      <c r="I756" s="66"/>
      <c r="J756" s="66"/>
      <c r="K756" s="66"/>
      <c r="L756" s="66"/>
      <c r="M756" s="66"/>
      <c r="N756" s="66"/>
      <c r="O756" s="66"/>
      <c r="P756" s="98"/>
      <c r="Q756" s="98"/>
      <c r="R756" s="98"/>
      <c r="S756" s="66"/>
      <c r="T756" s="66"/>
      <c r="U756" s="66"/>
      <c r="V756" s="66"/>
      <c r="W756" s="66"/>
      <c r="X756" s="66"/>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66"/>
      <c r="BC756" s="66"/>
      <c r="BD756" s="98"/>
    </row>
    <row r="757" spans="1:56" ht="15.75" customHeight="1" x14ac:dyDescent="0.2">
      <c r="A757" s="66"/>
      <c r="B757" s="66"/>
      <c r="C757" s="66"/>
      <c r="D757" s="66"/>
      <c r="E757" s="66"/>
      <c r="F757" s="66"/>
      <c r="G757" s="66"/>
      <c r="H757" s="66"/>
      <c r="I757" s="66"/>
      <c r="J757" s="66"/>
      <c r="K757" s="66"/>
      <c r="L757" s="66"/>
      <c r="M757" s="66"/>
      <c r="N757" s="66"/>
      <c r="O757" s="66"/>
      <c r="P757" s="98"/>
      <c r="Q757" s="98"/>
      <c r="R757" s="98"/>
      <c r="S757" s="66"/>
      <c r="T757" s="66"/>
      <c r="U757" s="66"/>
      <c r="V757" s="66"/>
      <c r="W757" s="66"/>
      <c r="X757" s="66"/>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66"/>
      <c r="BC757" s="66"/>
      <c r="BD757" s="98"/>
    </row>
    <row r="758" spans="1:56" ht="15.75" customHeight="1" x14ac:dyDescent="0.2">
      <c r="A758" s="66"/>
      <c r="B758" s="66"/>
      <c r="C758" s="66"/>
      <c r="D758" s="66"/>
      <c r="E758" s="66"/>
      <c r="F758" s="66"/>
      <c r="G758" s="66"/>
      <c r="H758" s="66"/>
      <c r="I758" s="66"/>
      <c r="J758" s="66"/>
      <c r="K758" s="66"/>
      <c r="L758" s="66"/>
      <c r="M758" s="66"/>
      <c r="N758" s="66"/>
      <c r="O758" s="66"/>
      <c r="P758" s="98"/>
      <c r="Q758" s="98"/>
      <c r="R758" s="98"/>
      <c r="S758" s="66"/>
      <c r="T758" s="66"/>
      <c r="U758" s="66"/>
      <c r="V758" s="66"/>
      <c r="W758" s="66"/>
      <c r="X758" s="66"/>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66"/>
      <c r="BC758" s="66"/>
      <c r="BD758" s="98"/>
    </row>
    <row r="759" spans="1:56" ht="15.75" customHeight="1" x14ac:dyDescent="0.2">
      <c r="A759" s="66"/>
      <c r="B759" s="66"/>
      <c r="C759" s="66"/>
      <c r="D759" s="66"/>
      <c r="E759" s="66"/>
      <c r="F759" s="66"/>
      <c r="G759" s="66"/>
      <c r="H759" s="66"/>
      <c r="I759" s="66"/>
      <c r="J759" s="66"/>
      <c r="K759" s="66"/>
      <c r="L759" s="66"/>
      <c r="M759" s="66"/>
      <c r="N759" s="66"/>
      <c r="O759" s="66"/>
      <c r="P759" s="98"/>
      <c r="Q759" s="98"/>
      <c r="R759" s="98"/>
      <c r="S759" s="66"/>
      <c r="T759" s="66"/>
      <c r="U759" s="66"/>
      <c r="V759" s="66"/>
      <c r="W759" s="66"/>
      <c r="X759" s="66"/>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66"/>
      <c r="BC759" s="66"/>
      <c r="BD759" s="98"/>
    </row>
    <row r="760" spans="1:56" ht="15.75" customHeight="1" x14ac:dyDescent="0.2">
      <c r="A760" s="66"/>
      <c r="B760" s="66"/>
      <c r="C760" s="66"/>
      <c r="D760" s="66"/>
      <c r="E760" s="66"/>
      <c r="F760" s="66"/>
      <c r="G760" s="66"/>
      <c r="H760" s="66"/>
      <c r="I760" s="66"/>
      <c r="J760" s="66"/>
      <c r="K760" s="66"/>
      <c r="L760" s="66"/>
      <c r="M760" s="66"/>
      <c r="N760" s="66"/>
      <c r="O760" s="66"/>
      <c r="P760" s="98"/>
      <c r="Q760" s="98"/>
      <c r="R760" s="98"/>
      <c r="S760" s="66"/>
      <c r="T760" s="66"/>
      <c r="U760" s="66"/>
      <c r="V760" s="66"/>
      <c r="W760" s="66"/>
      <c r="X760" s="66"/>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66"/>
      <c r="BC760" s="66"/>
      <c r="BD760" s="98"/>
    </row>
    <row r="761" spans="1:56" ht="15.75" customHeight="1" x14ac:dyDescent="0.2">
      <c r="A761" s="66"/>
      <c r="B761" s="66"/>
      <c r="C761" s="66"/>
      <c r="D761" s="66"/>
      <c r="E761" s="66"/>
      <c r="F761" s="66"/>
      <c r="G761" s="66"/>
      <c r="H761" s="66"/>
      <c r="I761" s="66"/>
      <c r="J761" s="66"/>
      <c r="K761" s="66"/>
      <c r="L761" s="66"/>
      <c r="M761" s="66"/>
      <c r="N761" s="66"/>
      <c r="O761" s="66"/>
      <c r="P761" s="98"/>
      <c r="Q761" s="98"/>
      <c r="R761" s="98"/>
      <c r="S761" s="66"/>
      <c r="T761" s="66"/>
      <c r="U761" s="66"/>
      <c r="V761" s="66"/>
      <c r="W761" s="66"/>
      <c r="X761" s="66"/>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66"/>
      <c r="BC761" s="66"/>
      <c r="BD761" s="98"/>
    </row>
    <row r="762" spans="1:56" ht="15.75" customHeight="1" x14ac:dyDescent="0.2">
      <c r="A762" s="66"/>
      <c r="B762" s="66"/>
      <c r="C762" s="66"/>
      <c r="D762" s="66"/>
      <c r="E762" s="66"/>
      <c r="F762" s="66"/>
      <c r="G762" s="66"/>
      <c r="H762" s="66"/>
      <c r="I762" s="66"/>
      <c r="J762" s="66"/>
      <c r="K762" s="66"/>
      <c r="L762" s="66"/>
      <c r="M762" s="66"/>
      <c r="N762" s="66"/>
      <c r="O762" s="66"/>
      <c r="P762" s="98"/>
      <c r="Q762" s="98"/>
      <c r="R762" s="98"/>
      <c r="S762" s="66"/>
      <c r="T762" s="66"/>
      <c r="U762" s="66"/>
      <c r="V762" s="66"/>
      <c r="W762" s="66"/>
      <c r="X762" s="66"/>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66"/>
      <c r="BC762" s="66"/>
      <c r="BD762" s="98"/>
    </row>
    <row r="763" spans="1:56" ht="15.75" customHeight="1" x14ac:dyDescent="0.2">
      <c r="A763" s="66"/>
      <c r="B763" s="66"/>
      <c r="C763" s="66"/>
      <c r="D763" s="66"/>
      <c r="E763" s="66"/>
      <c r="F763" s="66"/>
      <c r="G763" s="66"/>
      <c r="H763" s="66"/>
      <c r="I763" s="66"/>
      <c r="J763" s="66"/>
      <c r="K763" s="66"/>
      <c r="L763" s="66"/>
      <c r="M763" s="66"/>
      <c r="N763" s="66"/>
      <c r="O763" s="66"/>
      <c r="P763" s="98"/>
      <c r="Q763" s="98"/>
      <c r="R763" s="98"/>
      <c r="S763" s="66"/>
      <c r="T763" s="66"/>
      <c r="U763" s="66"/>
      <c r="V763" s="66"/>
      <c r="W763" s="66"/>
      <c r="X763" s="66"/>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66"/>
      <c r="BC763" s="66"/>
      <c r="BD763" s="98"/>
    </row>
    <row r="764" spans="1:56" ht="15.75" customHeight="1" x14ac:dyDescent="0.2">
      <c r="A764" s="66"/>
      <c r="B764" s="66"/>
      <c r="C764" s="66"/>
      <c r="D764" s="66"/>
      <c r="E764" s="66"/>
      <c r="F764" s="66"/>
      <c r="G764" s="66"/>
      <c r="H764" s="66"/>
      <c r="I764" s="66"/>
      <c r="J764" s="66"/>
      <c r="K764" s="66"/>
      <c r="L764" s="66"/>
      <c r="M764" s="66"/>
      <c r="N764" s="66"/>
      <c r="O764" s="66"/>
      <c r="P764" s="98"/>
      <c r="Q764" s="98"/>
      <c r="R764" s="98"/>
      <c r="S764" s="66"/>
      <c r="T764" s="66"/>
      <c r="U764" s="66"/>
      <c r="V764" s="66"/>
      <c r="W764" s="66"/>
      <c r="X764" s="66"/>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66"/>
      <c r="BC764" s="66"/>
      <c r="BD764" s="98"/>
    </row>
    <row r="765" spans="1:56" ht="15.75" customHeight="1" x14ac:dyDescent="0.2">
      <c r="A765" s="66"/>
      <c r="B765" s="66"/>
      <c r="C765" s="66"/>
      <c r="D765" s="66"/>
      <c r="E765" s="66"/>
      <c r="F765" s="66"/>
      <c r="G765" s="66"/>
      <c r="H765" s="66"/>
      <c r="I765" s="66"/>
      <c r="J765" s="66"/>
      <c r="K765" s="66"/>
      <c r="L765" s="66"/>
      <c r="M765" s="66"/>
      <c r="N765" s="66"/>
      <c r="O765" s="66"/>
      <c r="P765" s="98"/>
      <c r="Q765" s="98"/>
      <c r="R765" s="98"/>
      <c r="S765" s="66"/>
      <c r="T765" s="66"/>
      <c r="U765" s="66"/>
      <c r="V765" s="66"/>
      <c r="W765" s="66"/>
      <c r="X765" s="66"/>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66"/>
      <c r="BC765" s="66"/>
      <c r="BD765" s="98"/>
    </row>
    <row r="766" spans="1:56" ht="15.75" customHeight="1" x14ac:dyDescent="0.2">
      <c r="A766" s="66"/>
      <c r="B766" s="66"/>
      <c r="C766" s="66"/>
      <c r="D766" s="66"/>
      <c r="E766" s="66"/>
      <c r="F766" s="66"/>
      <c r="G766" s="66"/>
      <c r="H766" s="66"/>
      <c r="I766" s="66"/>
      <c r="J766" s="66"/>
      <c r="K766" s="66"/>
      <c r="L766" s="66"/>
      <c r="M766" s="66"/>
      <c r="N766" s="66"/>
      <c r="O766" s="66"/>
      <c r="P766" s="98"/>
      <c r="Q766" s="98"/>
      <c r="R766" s="98"/>
      <c r="S766" s="66"/>
      <c r="T766" s="66"/>
      <c r="U766" s="66"/>
      <c r="V766" s="66"/>
      <c r="W766" s="66"/>
      <c r="X766" s="66"/>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66"/>
      <c r="BC766" s="66"/>
      <c r="BD766" s="98"/>
    </row>
    <row r="767" spans="1:56" ht="15.75" customHeight="1" x14ac:dyDescent="0.2">
      <c r="A767" s="66"/>
      <c r="B767" s="66"/>
      <c r="C767" s="66"/>
      <c r="D767" s="66"/>
      <c r="E767" s="66"/>
      <c r="F767" s="66"/>
      <c r="G767" s="66"/>
      <c r="H767" s="66"/>
      <c r="I767" s="66"/>
      <c r="J767" s="66"/>
      <c r="K767" s="66"/>
      <c r="L767" s="66"/>
      <c r="M767" s="66"/>
      <c r="N767" s="66"/>
      <c r="O767" s="66"/>
      <c r="P767" s="98"/>
      <c r="Q767" s="98"/>
      <c r="R767" s="98"/>
      <c r="S767" s="66"/>
      <c r="T767" s="66"/>
      <c r="U767" s="66"/>
      <c r="V767" s="66"/>
      <c r="W767" s="66"/>
      <c r="X767" s="66"/>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66"/>
      <c r="BC767" s="66"/>
      <c r="BD767" s="98"/>
    </row>
    <row r="768" spans="1:56" ht="15.75" customHeight="1" x14ac:dyDescent="0.2">
      <c r="A768" s="66"/>
      <c r="B768" s="66"/>
      <c r="C768" s="66"/>
      <c r="D768" s="66"/>
      <c r="E768" s="66"/>
      <c r="F768" s="66"/>
      <c r="G768" s="66"/>
      <c r="H768" s="66"/>
      <c r="I768" s="66"/>
      <c r="J768" s="66"/>
      <c r="K768" s="66"/>
      <c r="L768" s="66"/>
      <c r="M768" s="66"/>
      <c r="N768" s="66"/>
      <c r="O768" s="66"/>
      <c r="P768" s="98"/>
      <c r="Q768" s="98"/>
      <c r="R768" s="98"/>
      <c r="S768" s="66"/>
      <c r="T768" s="66"/>
      <c r="U768" s="66"/>
      <c r="V768" s="66"/>
      <c r="W768" s="66"/>
      <c r="X768" s="66"/>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66"/>
      <c r="BC768" s="66"/>
      <c r="BD768" s="98"/>
    </row>
    <row r="769" spans="1:56" ht="15.75" customHeight="1" x14ac:dyDescent="0.2">
      <c r="A769" s="66"/>
      <c r="B769" s="66"/>
      <c r="C769" s="66"/>
      <c r="D769" s="66"/>
      <c r="E769" s="66"/>
      <c r="F769" s="66"/>
      <c r="G769" s="66"/>
      <c r="H769" s="66"/>
      <c r="I769" s="66"/>
      <c r="J769" s="66"/>
      <c r="K769" s="66"/>
      <c r="L769" s="66"/>
      <c r="M769" s="66"/>
      <c r="N769" s="66"/>
      <c r="O769" s="66"/>
      <c r="P769" s="98"/>
      <c r="Q769" s="98"/>
      <c r="R769" s="98"/>
      <c r="S769" s="66"/>
      <c r="T769" s="66"/>
      <c r="U769" s="66"/>
      <c r="V769" s="66"/>
      <c r="W769" s="66"/>
      <c r="X769" s="66"/>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66"/>
      <c r="BC769" s="66"/>
      <c r="BD769" s="98"/>
    </row>
    <row r="770" spans="1:56" ht="15.75" customHeight="1" x14ac:dyDescent="0.2">
      <c r="A770" s="66"/>
      <c r="B770" s="66"/>
      <c r="C770" s="66"/>
      <c r="D770" s="66"/>
      <c r="E770" s="66"/>
      <c r="F770" s="66"/>
      <c r="G770" s="66"/>
      <c r="H770" s="66"/>
      <c r="I770" s="66"/>
      <c r="J770" s="66"/>
      <c r="K770" s="66"/>
      <c r="L770" s="66"/>
      <c r="M770" s="66"/>
      <c r="N770" s="66"/>
      <c r="O770" s="66"/>
      <c r="P770" s="98"/>
      <c r="Q770" s="98"/>
      <c r="R770" s="98"/>
      <c r="S770" s="66"/>
      <c r="T770" s="66"/>
      <c r="U770" s="66"/>
      <c r="V770" s="66"/>
      <c r="W770" s="66"/>
      <c r="X770" s="66"/>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66"/>
      <c r="BC770" s="66"/>
      <c r="BD770" s="98"/>
    </row>
    <row r="771" spans="1:56" ht="15.75" customHeight="1" x14ac:dyDescent="0.2">
      <c r="A771" s="66"/>
      <c r="B771" s="66"/>
      <c r="C771" s="66"/>
      <c r="D771" s="66"/>
      <c r="E771" s="66"/>
      <c r="F771" s="66"/>
      <c r="G771" s="66"/>
      <c r="H771" s="66"/>
      <c r="I771" s="66"/>
      <c r="J771" s="66"/>
      <c r="K771" s="66"/>
      <c r="L771" s="66"/>
      <c r="M771" s="66"/>
      <c r="N771" s="66"/>
      <c r="O771" s="66"/>
      <c r="P771" s="98"/>
      <c r="Q771" s="98"/>
      <c r="R771" s="98"/>
      <c r="S771" s="66"/>
      <c r="T771" s="66"/>
      <c r="U771" s="66"/>
      <c r="V771" s="66"/>
      <c r="W771" s="66"/>
      <c r="X771" s="66"/>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66"/>
      <c r="BC771" s="66"/>
      <c r="BD771" s="98"/>
    </row>
    <row r="772" spans="1:56" ht="15.75" customHeight="1" x14ac:dyDescent="0.2">
      <c r="A772" s="66"/>
      <c r="B772" s="66"/>
      <c r="C772" s="66"/>
      <c r="D772" s="66"/>
      <c r="E772" s="66"/>
      <c r="F772" s="66"/>
      <c r="G772" s="66"/>
      <c r="H772" s="66"/>
      <c r="I772" s="66"/>
      <c r="J772" s="66"/>
      <c r="K772" s="66"/>
      <c r="L772" s="66"/>
      <c r="M772" s="66"/>
      <c r="N772" s="66"/>
      <c r="O772" s="66"/>
      <c r="P772" s="98"/>
      <c r="Q772" s="98"/>
      <c r="R772" s="98"/>
      <c r="S772" s="66"/>
      <c r="T772" s="66"/>
      <c r="U772" s="66"/>
      <c r="V772" s="66"/>
      <c r="W772" s="66"/>
      <c r="X772" s="66"/>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66"/>
      <c r="BC772" s="66"/>
      <c r="BD772" s="98"/>
    </row>
    <row r="773" spans="1:56" ht="15.75" customHeight="1" x14ac:dyDescent="0.2">
      <c r="A773" s="66"/>
      <c r="B773" s="66"/>
      <c r="C773" s="66"/>
      <c r="D773" s="66"/>
      <c r="E773" s="66"/>
      <c r="F773" s="66"/>
      <c r="G773" s="66"/>
      <c r="H773" s="66"/>
      <c r="I773" s="66"/>
      <c r="J773" s="66"/>
      <c r="K773" s="66"/>
      <c r="L773" s="66"/>
      <c r="M773" s="66"/>
      <c r="N773" s="66"/>
      <c r="O773" s="66"/>
      <c r="P773" s="98"/>
      <c r="Q773" s="98"/>
      <c r="R773" s="98"/>
      <c r="S773" s="66"/>
      <c r="T773" s="66"/>
      <c r="U773" s="66"/>
      <c r="V773" s="66"/>
      <c r="W773" s="66"/>
      <c r="X773" s="66"/>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66"/>
      <c r="BC773" s="66"/>
      <c r="BD773" s="98"/>
    </row>
    <row r="774" spans="1:56" ht="15.75" customHeight="1" x14ac:dyDescent="0.2">
      <c r="A774" s="66"/>
      <c r="B774" s="66"/>
      <c r="C774" s="66"/>
      <c r="D774" s="66"/>
      <c r="E774" s="66"/>
      <c r="F774" s="66"/>
      <c r="G774" s="66"/>
      <c r="H774" s="66"/>
      <c r="I774" s="66"/>
      <c r="J774" s="66"/>
      <c r="K774" s="66"/>
      <c r="L774" s="66"/>
      <c r="M774" s="66"/>
      <c r="N774" s="66"/>
      <c r="O774" s="66"/>
      <c r="P774" s="98"/>
      <c r="Q774" s="98"/>
      <c r="R774" s="98"/>
      <c r="S774" s="66"/>
      <c r="T774" s="66"/>
      <c r="U774" s="66"/>
      <c r="V774" s="66"/>
      <c r="W774" s="66"/>
      <c r="X774" s="66"/>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66"/>
      <c r="BC774" s="66"/>
      <c r="BD774" s="98"/>
    </row>
    <row r="775" spans="1:56" ht="15.75" customHeight="1" x14ac:dyDescent="0.2">
      <c r="A775" s="66"/>
      <c r="B775" s="66"/>
      <c r="C775" s="66"/>
      <c r="D775" s="66"/>
      <c r="E775" s="66"/>
      <c r="F775" s="66"/>
      <c r="G775" s="66"/>
      <c r="H775" s="66"/>
      <c r="I775" s="66"/>
      <c r="J775" s="66"/>
      <c r="K775" s="66"/>
      <c r="L775" s="66"/>
      <c r="M775" s="66"/>
      <c r="N775" s="66"/>
      <c r="O775" s="66"/>
      <c r="P775" s="98"/>
      <c r="Q775" s="98"/>
      <c r="R775" s="98"/>
      <c r="S775" s="66"/>
      <c r="T775" s="66"/>
      <c r="U775" s="66"/>
      <c r="V775" s="66"/>
      <c r="W775" s="66"/>
      <c r="X775" s="66"/>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66"/>
      <c r="BC775" s="66"/>
      <c r="BD775" s="98"/>
    </row>
    <row r="776" spans="1:56" ht="15.75" customHeight="1" x14ac:dyDescent="0.2">
      <c r="A776" s="66"/>
      <c r="B776" s="66"/>
      <c r="C776" s="66"/>
      <c r="D776" s="66"/>
      <c r="E776" s="66"/>
      <c r="F776" s="66"/>
      <c r="G776" s="66"/>
      <c r="H776" s="66"/>
      <c r="I776" s="66"/>
      <c r="J776" s="66"/>
      <c r="K776" s="66"/>
      <c r="L776" s="66"/>
      <c r="M776" s="66"/>
      <c r="N776" s="66"/>
      <c r="O776" s="66"/>
      <c r="P776" s="98"/>
      <c r="Q776" s="98"/>
      <c r="R776" s="98"/>
      <c r="S776" s="66"/>
      <c r="T776" s="66"/>
      <c r="U776" s="66"/>
      <c r="V776" s="66"/>
      <c r="W776" s="66"/>
      <c r="X776" s="66"/>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66"/>
      <c r="BC776" s="66"/>
      <c r="BD776" s="98"/>
    </row>
    <row r="777" spans="1:56" ht="15.75" customHeight="1" x14ac:dyDescent="0.2">
      <c r="A777" s="66"/>
      <c r="B777" s="66"/>
      <c r="C777" s="66"/>
      <c r="D777" s="66"/>
      <c r="E777" s="66"/>
      <c r="F777" s="66"/>
      <c r="G777" s="66"/>
      <c r="H777" s="66"/>
      <c r="I777" s="66"/>
      <c r="J777" s="66"/>
      <c r="K777" s="66"/>
      <c r="L777" s="66"/>
      <c r="M777" s="66"/>
      <c r="N777" s="66"/>
      <c r="O777" s="66"/>
      <c r="P777" s="98"/>
      <c r="Q777" s="98"/>
      <c r="R777" s="98"/>
      <c r="S777" s="66"/>
      <c r="T777" s="66"/>
      <c r="U777" s="66"/>
      <c r="V777" s="66"/>
      <c r="W777" s="66"/>
      <c r="X777" s="66"/>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66"/>
      <c r="BC777" s="66"/>
      <c r="BD777" s="98"/>
    </row>
    <row r="778" spans="1:56" ht="15.75" customHeight="1" x14ac:dyDescent="0.2">
      <c r="A778" s="66"/>
      <c r="B778" s="66"/>
      <c r="C778" s="66"/>
      <c r="D778" s="66"/>
      <c r="E778" s="66"/>
      <c r="F778" s="66"/>
      <c r="G778" s="66"/>
      <c r="H778" s="66"/>
      <c r="I778" s="66"/>
      <c r="J778" s="66"/>
      <c r="K778" s="66"/>
      <c r="L778" s="66"/>
      <c r="M778" s="66"/>
      <c r="N778" s="66"/>
      <c r="O778" s="66"/>
      <c r="P778" s="98"/>
      <c r="Q778" s="98"/>
      <c r="R778" s="98"/>
      <c r="S778" s="66"/>
      <c r="T778" s="66"/>
      <c r="U778" s="66"/>
      <c r="V778" s="66"/>
      <c r="W778" s="66"/>
      <c r="X778" s="66"/>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66"/>
      <c r="BC778" s="66"/>
      <c r="BD778" s="98"/>
    </row>
    <row r="779" spans="1:56" ht="15.75" customHeight="1" x14ac:dyDescent="0.2">
      <c r="A779" s="66"/>
      <c r="B779" s="66"/>
      <c r="C779" s="66"/>
      <c r="D779" s="66"/>
      <c r="E779" s="66"/>
      <c r="F779" s="66"/>
      <c r="G779" s="66"/>
      <c r="H779" s="66"/>
      <c r="I779" s="66"/>
      <c r="J779" s="66"/>
      <c r="K779" s="66"/>
      <c r="L779" s="66"/>
      <c r="M779" s="66"/>
      <c r="N779" s="66"/>
      <c r="O779" s="66"/>
      <c r="P779" s="98"/>
      <c r="Q779" s="98"/>
      <c r="R779" s="98"/>
      <c r="S779" s="66"/>
      <c r="T779" s="66"/>
      <c r="U779" s="66"/>
      <c r="V779" s="66"/>
      <c r="W779" s="66"/>
      <c r="X779" s="66"/>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66"/>
      <c r="BC779" s="66"/>
      <c r="BD779" s="98"/>
    </row>
    <row r="780" spans="1:56" ht="15.75" customHeight="1" x14ac:dyDescent="0.2">
      <c r="A780" s="66"/>
      <c r="B780" s="66"/>
      <c r="C780" s="66"/>
      <c r="D780" s="66"/>
      <c r="E780" s="66"/>
      <c r="F780" s="66"/>
      <c r="G780" s="66"/>
      <c r="H780" s="66"/>
      <c r="I780" s="66"/>
      <c r="J780" s="66"/>
      <c r="K780" s="66"/>
      <c r="L780" s="66"/>
      <c r="M780" s="66"/>
      <c r="N780" s="66"/>
      <c r="O780" s="66"/>
      <c r="P780" s="98"/>
      <c r="Q780" s="98"/>
      <c r="R780" s="98"/>
      <c r="S780" s="66"/>
      <c r="T780" s="66"/>
      <c r="U780" s="66"/>
      <c r="V780" s="66"/>
      <c r="W780" s="66"/>
      <c r="X780" s="66"/>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66"/>
      <c r="BC780" s="66"/>
      <c r="BD780" s="98"/>
    </row>
    <row r="781" spans="1:56" ht="15.75" customHeight="1" x14ac:dyDescent="0.2">
      <c r="A781" s="66"/>
      <c r="B781" s="66"/>
      <c r="C781" s="66"/>
      <c r="D781" s="66"/>
      <c r="E781" s="66"/>
      <c r="F781" s="66"/>
      <c r="G781" s="66"/>
      <c r="H781" s="66"/>
      <c r="I781" s="66"/>
      <c r="J781" s="66"/>
      <c r="K781" s="66"/>
      <c r="L781" s="66"/>
      <c r="M781" s="66"/>
      <c r="N781" s="66"/>
      <c r="O781" s="66"/>
      <c r="P781" s="98"/>
      <c r="Q781" s="98"/>
      <c r="R781" s="98"/>
      <c r="S781" s="66"/>
      <c r="T781" s="66"/>
      <c r="U781" s="66"/>
      <c r="V781" s="66"/>
      <c r="W781" s="66"/>
      <c r="X781" s="66"/>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66"/>
      <c r="BC781" s="66"/>
      <c r="BD781" s="98"/>
    </row>
    <row r="782" spans="1:56" ht="15.75" customHeight="1" x14ac:dyDescent="0.2">
      <c r="A782" s="66"/>
      <c r="B782" s="66"/>
      <c r="C782" s="66"/>
      <c r="D782" s="66"/>
      <c r="E782" s="66"/>
      <c r="F782" s="66"/>
      <c r="G782" s="66"/>
      <c r="H782" s="66"/>
      <c r="I782" s="66"/>
      <c r="J782" s="66"/>
      <c r="K782" s="66"/>
      <c r="L782" s="66"/>
      <c r="M782" s="66"/>
      <c r="N782" s="66"/>
      <c r="O782" s="66"/>
      <c r="P782" s="98"/>
      <c r="Q782" s="98"/>
      <c r="R782" s="98"/>
      <c r="S782" s="66"/>
      <c r="T782" s="66"/>
      <c r="U782" s="66"/>
      <c r="V782" s="66"/>
      <c r="W782" s="66"/>
      <c r="X782" s="66"/>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66"/>
      <c r="BC782" s="66"/>
      <c r="BD782" s="98"/>
    </row>
    <row r="783" spans="1:56" ht="15.75" customHeight="1" x14ac:dyDescent="0.2">
      <c r="A783" s="66"/>
      <c r="B783" s="66"/>
      <c r="C783" s="66"/>
      <c r="D783" s="66"/>
      <c r="E783" s="66"/>
      <c r="F783" s="66"/>
      <c r="G783" s="66"/>
      <c r="H783" s="66"/>
      <c r="I783" s="66"/>
      <c r="J783" s="66"/>
      <c r="K783" s="66"/>
      <c r="L783" s="66"/>
      <c r="M783" s="66"/>
      <c r="N783" s="66"/>
      <c r="O783" s="66"/>
      <c r="P783" s="98"/>
      <c r="Q783" s="98"/>
      <c r="R783" s="98"/>
      <c r="S783" s="66"/>
      <c r="T783" s="66"/>
      <c r="U783" s="66"/>
      <c r="V783" s="66"/>
      <c r="W783" s="66"/>
      <c r="X783" s="66"/>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66"/>
      <c r="BC783" s="66"/>
      <c r="BD783" s="98"/>
    </row>
    <row r="784" spans="1:56" ht="15.75" customHeight="1" x14ac:dyDescent="0.2">
      <c r="A784" s="66"/>
      <c r="B784" s="66"/>
      <c r="C784" s="66"/>
      <c r="D784" s="66"/>
      <c r="E784" s="66"/>
      <c r="F784" s="66"/>
      <c r="G784" s="66"/>
      <c r="H784" s="66"/>
      <c r="I784" s="66"/>
      <c r="J784" s="66"/>
      <c r="K784" s="66"/>
      <c r="L784" s="66"/>
      <c r="M784" s="66"/>
      <c r="N784" s="66"/>
      <c r="O784" s="66"/>
      <c r="P784" s="98"/>
      <c r="Q784" s="98"/>
      <c r="R784" s="98"/>
      <c r="S784" s="66"/>
      <c r="T784" s="66"/>
      <c r="U784" s="66"/>
      <c r="V784" s="66"/>
      <c r="W784" s="66"/>
      <c r="X784" s="66"/>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66"/>
      <c r="BC784" s="66"/>
      <c r="BD784" s="98"/>
    </row>
    <row r="785" spans="1:56" ht="15.75" customHeight="1" x14ac:dyDescent="0.2">
      <c r="A785" s="66"/>
      <c r="B785" s="66"/>
      <c r="C785" s="66"/>
      <c r="D785" s="66"/>
      <c r="E785" s="66"/>
      <c r="F785" s="66"/>
      <c r="G785" s="66"/>
      <c r="H785" s="66"/>
      <c r="I785" s="66"/>
      <c r="J785" s="66"/>
      <c r="K785" s="66"/>
      <c r="L785" s="66"/>
      <c r="M785" s="66"/>
      <c r="N785" s="66"/>
      <c r="O785" s="66"/>
      <c r="P785" s="98"/>
      <c r="Q785" s="98"/>
      <c r="R785" s="98"/>
      <c r="S785" s="66"/>
      <c r="T785" s="66"/>
      <c r="U785" s="66"/>
      <c r="V785" s="66"/>
      <c r="W785" s="66"/>
      <c r="X785" s="66"/>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66"/>
      <c r="BC785" s="66"/>
      <c r="BD785" s="98"/>
    </row>
    <row r="786" spans="1:56" ht="15.75" customHeight="1" x14ac:dyDescent="0.2">
      <c r="A786" s="66"/>
      <c r="B786" s="66"/>
      <c r="C786" s="66"/>
      <c r="D786" s="66"/>
      <c r="E786" s="66"/>
      <c r="F786" s="66"/>
      <c r="G786" s="66"/>
      <c r="H786" s="66"/>
      <c r="I786" s="66"/>
      <c r="J786" s="66"/>
      <c r="K786" s="66"/>
      <c r="L786" s="66"/>
      <c r="M786" s="66"/>
      <c r="N786" s="66"/>
      <c r="O786" s="66"/>
      <c r="P786" s="98"/>
      <c r="Q786" s="98"/>
      <c r="R786" s="98"/>
      <c r="S786" s="66"/>
      <c r="T786" s="66"/>
      <c r="U786" s="66"/>
      <c r="V786" s="66"/>
      <c r="W786" s="66"/>
      <c r="X786" s="66"/>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66"/>
      <c r="BC786" s="66"/>
      <c r="BD786" s="98"/>
    </row>
    <row r="787" spans="1:56" ht="15.75" customHeight="1" x14ac:dyDescent="0.2">
      <c r="A787" s="66"/>
      <c r="B787" s="66"/>
      <c r="C787" s="66"/>
      <c r="D787" s="66"/>
      <c r="E787" s="66"/>
      <c r="F787" s="66"/>
      <c r="G787" s="66"/>
      <c r="H787" s="66"/>
      <c r="I787" s="66"/>
      <c r="J787" s="66"/>
      <c r="K787" s="66"/>
      <c r="L787" s="66"/>
      <c r="M787" s="66"/>
      <c r="N787" s="66"/>
      <c r="O787" s="66"/>
      <c r="P787" s="98"/>
      <c r="Q787" s="98"/>
      <c r="R787" s="98"/>
      <c r="S787" s="66"/>
      <c r="T787" s="66"/>
      <c r="U787" s="66"/>
      <c r="V787" s="66"/>
      <c r="W787" s="66"/>
      <c r="X787" s="66"/>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66"/>
      <c r="BC787" s="66"/>
      <c r="BD787" s="98"/>
    </row>
    <row r="788" spans="1:56" ht="15.75" customHeight="1" x14ac:dyDescent="0.2">
      <c r="A788" s="66"/>
      <c r="B788" s="66"/>
      <c r="C788" s="66"/>
      <c r="D788" s="66"/>
      <c r="E788" s="66"/>
      <c r="F788" s="66"/>
      <c r="G788" s="66"/>
      <c r="H788" s="66"/>
      <c r="I788" s="66"/>
      <c r="J788" s="66"/>
      <c r="K788" s="66"/>
      <c r="L788" s="66"/>
      <c r="M788" s="66"/>
      <c r="N788" s="66"/>
      <c r="O788" s="66"/>
      <c r="P788" s="98"/>
      <c r="Q788" s="98"/>
      <c r="R788" s="98"/>
      <c r="S788" s="66"/>
      <c r="T788" s="66"/>
      <c r="U788" s="66"/>
      <c r="V788" s="66"/>
      <c r="W788" s="66"/>
      <c r="X788" s="66"/>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66"/>
      <c r="BC788" s="66"/>
      <c r="BD788" s="98"/>
    </row>
    <row r="789" spans="1:56" ht="15.75" customHeight="1" x14ac:dyDescent="0.2">
      <c r="A789" s="66"/>
      <c r="B789" s="66"/>
      <c r="C789" s="66"/>
      <c r="D789" s="66"/>
      <c r="E789" s="66"/>
      <c r="F789" s="66"/>
      <c r="G789" s="66"/>
      <c r="H789" s="66"/>
      <c r="I789" s="66"/>
      <c r="J789" s="66"/>
      <c r="K789" s="66"/>
      <c r="L789" s="66"/>
      <c r="M789" s="66"/>
      <c r="N789" s="66"/>
      <c r="O789" s="66"/>
      <c r="P789" s="98"/>
      <c r="Q789" s="98"/>
      <c r="R789" s="98"/>
      <c r="S789" s="66"/>
      <c r="T789" s="66"/>
      <c r="U789" s="66"/>
      <c r="V789" s="66"/>
      <c r="W789" s="66"/>
      <c r="X789" s="66"/>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66"/>
      <c r="BC789" s="66"/>
      <c r="BD789" s="98"/>
    </row>
    <row r="790" spans="1:56" ht="15.75" customHeight="1" x14ac:dyDescent="0.2">
      <c r="A790" s="66"/>
      <c r="B790" s="66"/>
      <c r="C790" s="66"/>
      <c r="D790" s="66"/>
      <c r="E790" s="66"/>
      <c r="F790" s="66"/>
      <c r="G790" s="66"/>
      <c r="H790" s="66"/>
      <c r="I790" s="66"/>
      <c r="J790" s="66"/>
      <c r="K790" s="66"/>
      <c r="L790" s="66"/>
      <c r="M790" s="66"/>
      <c r="N790" s="66"/>
      <c r="O790" s="66"/>
      <c r="P790" s="98"/>
      <c r="Q790" s="98"/>
      <c r="R790" s="98"/>
      <c r="S790" s="66"/>
      <c r="T790" s="66"/>
      <c r="U790" s="66"/>
      <c r="V790" s="66"/>
      <c r="W790" s="66"/>
      <c r="X790" s="66"/>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66"/>
      <c r="BC790" s="66"/>
      <c r="BD790" s="98"/>
    </row>
    <row r="791" spans="1:56" ht="15.75" customHeight="1" x14ac:dyDescent="0.2">
      <c r="A791" s="66"/>
      <c r="B791" s="66"/>
      <c r="C791" s="66"/>
      <c r="D791" s="66"/>
      <c r="E791" s="66"/>
      <c r="F791" s="66"/>
      <c r="G791" s="66"/>
      <c r="H791" s="66"/>
      <c r="I791" s="66"/>
      <c r="J791" s="66"/>
      <c r="K791" s="66"/>
      <c r="L791" s="66"/>
      <c r="M791" s="66"/>
      <c r="N791" s="66"/>
      <c r="O791" s="66"/>
      <c r="P791" s="98"/>
      <c r="Q791" s="98"/>
      <c r="R791" s="98"/>
      <c r="S791" s="66"/>
      <c r="T791" s="66"/>
      <c r="U791" s="66"/>
      <c r="V791" s="66"/>
      <c r="W791" s="66"/>
      <c r="X791" s="66"/>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66"/>
      <c r="BC791" s="66"/>
      <c r="BD791" s="98"/>
    </row>
    <row r="792" spans="1:56" ht="15.75" customHeight="1" x14ac:dyDescent="0.2">
      <c r="A792" s="66"/>
      <c r="B792" s="66"/>
      <c r="C792" s="66"/>
      <c r="D792" s="66"/>
      <c r="E792" s="66"/>
      <c r="F792" s="66"/>
      <c r="G792" s="66"/>
      <c r="H792" s="66"/>
      <c r="I792" s="66"/>
      <c r="J792" s="66"/>
      <c r="K792" s="66"/>
      <c r="L792" s="66"/>
      <c r="M792" s="66"/>
      <c r="N792" s="66"/>
      <c r="O792" s="66"/>
      <c r="P792" s="98"/>
      <c r="Q792" s="98"/>
      <c r="R792" s="98"/>
      <c r="S792" s="66"/>
      <c r="T792" s="66"/>
      <c r="U792" s="66"/>
      <c r="V792" s="66"/>
      <c r="W792" s="66"/>
      <c r="X792" s="66"/>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66"/>
      <c r="BC792" s="66"/>
      <c r="BD792" s="98"/>
    </row>
    <row r="793" spans="1:56" ht="15.75" customHeight="1" x14ac:dyDescent="0.2">
      <c r="A793" s="66"/>
      <c r="B793" s="66"/>
      <c r="C793" s="66"/>
      <c r="D793" s="66"/>
      <c r="E793" s="66"/>
      <c r="F793" s="66"/>
      <c r="G793" s="66"/>
      <c r="H793" s="66"/>
      <c r="I793" s="66"/>
      <c r="J793" s="66"/>
      <c r="K793" s="66"/>
      <c r="L793" s="66"/>
      <c r="M793" s="66"/>
      <c r="N793" s="66"/>
      <c r="O793" s="66"/>
      <c r="P793" s="98"/>
      <c r="Q793" s="98"/>
      <c r="R793" s="98"/>
      <c r="S793" s="66"/>
      <c r="T793" s="66"/>
      <c r="U793" s="66"/>
      <c r="V793" s="66"/>
      <c r="W793" s="66"/>
      <c r="X793" s="66"/>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66"/>
      <c r="BC793" s="66"/>
      <c r="BD793" s="98"/>
    </row>
    <row r="794" spans="1:56" ht="15.75" customHeight="1" x14ac:dyDescent="0.2">
      <c r="A794" s="66"/>
      <c r="B794" s="66"/>
      <c r="C794" s="66"/>
      <c r="D794" s="66"/>
      <c r="E794" s="66"/>
      <c r="F794" s="66"/>
      <c r="G794" s="66"/>
      <c r="H794" s="66"/>
      <c r="I794" s="66"/>
      <c r="J794" s="66"/>
      <c r="K794" s="66"/>
      <c r="L794" s="66"/>
      <c r="M794" s="66"/>
      <c r="N794" s="66"/>
      <c r="O794" s="66"/>
      <c r="P794" s="98"/>
      <c r="Q794" s="98"/>
      <c r="R794" s="98"/>
      <c r="S794" s="66"/>
      <c r="T794" s="66"/>
      <c r="U794" s="66"/>
      <c r="V794" s="66"/>
      <c r="W794" s="66"/>
      <c r="X794" s="66"/>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66"/>
      <c r="BC794" s="66"/>
      <c r="BD794" s="98"/>
    </row>
    <row r="795" spans="1:56" ht="15.75" customHeight="1" x14ac:dyDescent="0.2">
      <c r="A795" s="66"/>
      <c r="B795" s="66"/>
      <c r="C795" s="66"/>
      <c r="D795" s="66"/>
      <c r="E795" s="66"/>
      <c r="F795" s="66"/>
      <c r="G795" s="66"/>
      <c r="H795" s="66"/>
      <c r="I795" s="66"/>
      <c r="J795" s="66"/>
      <c r="K795" s="66"/>
      <c r="L795" s="66"/>
      <c r="M795" s="66"/>
      <c r="N795" s="66"/>
      <c r="O795" s="66"/>
      <c r="P795" s="98"/>
      <c r="Q795" s="98"/>
      <c r="R795" s="98"/>
      <c r="S795" s="66"/>
      <c r="T795" s="66"/>
      <c r="U795" s="66"/>
      <c r="V795" s="66"/>
      <c r="W795" s="66"/>
      <c r="X795" s="66"/>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66"/>
      <c r="BC795" s="66"/>
      <c r="BD795" s="98"/>
    </row>
    <row r="796" spans="1:56" ht="15.75" customHeight="1" x14ac:dyDescent="0.2">
      <c r="A796" s="66"/>
      <c r="B796" s="66"/>
      <c r="C796" s="66"/>
      <c r="D796" s="66"/>
      <c r="E796" s="66"/>
      <c r="F796" s="66"/>
      <c r="G796" s="66"/>
      <c r="H796" s="66"/>
      <c r="I796" s="66"/>
      <c r="J796" s="66"/>
      <c r="K796" s="66"/>
      <c r="L796" s="66"/>
      <c r="M796" s="66"/>
      <c r="N796" s="66"/>
      <c r="O796" s="66"/>
      <c r="P796" s="98"/>
      <c r="Q796" s="98"/>
      <c r="R796" s="98"/>
      <c r="S796" s="66"/>
      <c r="T796" s="66"/>
      <c r="U796" s="66"/>
      <c r="V796" s="66"/>
      <c r="W796" s="66"/>
      <c r="X796" s="66"/>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66"/>
      <c r="BC796" s="66"/>
      <c r="BD796" s="98"/>
    </row>
    <row r="797" spans="1:56" ht="15.75" customHeight="1" x14ac:dyDescent="0.2">
      <c r="A797" s="66"/>
      <c r="B797" s="66"/>
      <c r="C797" s="66"/>
      <c r="D797" s="66"/>
      <c r="E797" s="66"/>
      <c r="F797" s="66"/>
      <c r="G797" s="66"/>
      <c r="H797" s="66"/>
      <c r="I797" s="66"/>
      <c r="J797" s="66"/>
      <c r="K797" s="66"/>
      <c r="L797" s="66"/>
      <c r="M797" s="66"/>
      <c r="N797" s="66"/>
      <c r="O797" s="66"/>
      <c r="P797" s="98"/>
      <c r="Q797" s="98"/>
      <c r="R797" s="98"/>
      <c r="S797" s="66"/>
      <c r="T797" s="66"/>
      <c r="U797" s="66"/>
      <c r="V797" s="66"/>
      <c r="W797" s="66"/>
      <c r="X797" s="66"/>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66"/>
      <c r="BC797" s="66"/>
      <c r="BD797" s="98"/>
    </row>
    <row r="798" spans="1:56" ht="15.75" customHeight="1" x14ac:dyDescent="0.2">
      <c r="A798" s="66"/>
      <c r="B798" s="66"/>
      <c r="C798" s="66"/>
      <c r="D798" s="66"/>
      <c r="E798" s="66"/>
      <c r="F798" s="66"/>
      <c r="G798" s="66"/>
      <c r="H798" s="66"/>
      <c r="I798" s="66"/>
      <c r="J798" s="66"/>
      <c r="K798" s="66"/>
      <c r="L798" s="66"/>
      <c r="M798" s="66"/>
      <c r="N798" s="66"/>
      <c r="O798" s="66"/>
      <c r="P798" s="98"/>
      <c r="Q798" s="98"/>
      <c r="R798" s="98"/>
      <c r="S798" s="66"/>
      <c r="T798" s="66"/>
      <c r="U798" s="66"/>
      <c r="V798" s="66"/>
      <c r="W798" s="66"/>
      <c r="X798" s="66"/>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66"/>
      <c r="BC798" s="66"/>
      <c r="BD798" s="98"/>
    </row>
    <row r="799" spans="1:56" ht="15.75" customHeight="1" x14ac:dyDescent="0.2">
      <c r="A799" s="66"/>
      <c r="B799" s="66"/>
      <c r="C799" s="66"/>
      <c r="D799" s="66"/>
      <c r="E799" s="66"/>
      <c r="F799" s="66"/>
      <c r="G799" s="66"/>
      <c r="H799" s="66"/>
      <c r="I799" s="66"/>
      <c r="J799" s="66"/>
      <c r="K799" s="66"/>
      <c r="L799" s="66"/>
      <c r="M799" s="66"/>
      <c r="N799" s="66"/>
      <c r="O799" s="66"/>
      <c r="P799" s="98"/>
      <c r="Q799" s="98"/>
      <c r="R799" s="98"/>
      <c r="S799" s="66"/>
      <c r="T799" s="66"/>
      <c r="U799" s="66"/>
      <c r="V799" s="66"/>
      <c r="W799" s="66"/>
      <c r="X799" s="66"/>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66"/>
      <c r="BC799" s="66"/>
      <c r="BD799" s="98"/>
    </row>
    <row r="800" spans="1:56" ht="15.75" customHeight="1" x14ac:dyDescent="0.2">
      <c r="A800" s="66"/>
      <c r="B800" s="66"/>
      <c r="C800" s="66"/>
      <c r="D800" s="66"/>
      <c r="E800" s="66"/>
      <c r="F800" s="66"/>
      <c r="G800" s="66"/>
      <c r="H800" s="66"/>
      <c r="I800" s="66"/>
      <c r="J800" s="66"/>
      <c r="K800" s="66"/>
      <c r="L800" s="66"/>
      <c r="M800" s="66"/>
      <c r="N800" s="66"/>
      <c r="O800" s="66"/>
      <c r="P800" s="98"/>
      <c r="Q800" s="98"/>
      <c r="R800" s="98"/>
      <c r="S800" s="66"/>
      <c r="T800" s="66"/>
      <c r="U800" s="66"/>
      <c r="V800" s="66"/>
      <c r="W800" s="66"/>
      <c r="X800" s="66"/>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66"/>
      <c r="BC800" s="66"/>
      <c r="BD800" s="98"/>
    </row>
    <row r="801" spans="1:56" ht="15.75" customHeight="1" x14ac:dyDescent="0.2">
      <c r="A801" s="66"/>
      <c r="B801" s="66"/>
      <c r="C801" s="66"/>
      <c r="D801" s="66"/>
      <c r="E801" s="66"/>
      <c r="F801" s="66"/>
      <c r="G801" s="66"/>
      <c r="H801" s="66"/>
      <c r="I801" s="66"/>
      <c r="J801" s="66"/>
      <c r="K801" s="66"/>
      <c r="L801" s="66"/>
      <c r="M801" s="66"/>
      <c r="N801" s="66"/>
      <c r="O801" s="66"/>
      <c r="P801" s="98"/>
      <c r="Q801" s="98"/>
      <c r="R801" s="98"/>
      <c r="S801" s="66"/>
      <c r="T801" s="66"/>
      <c r="U801" s="66"/>
      <c r="V801" s="66"/>
      <c r="W801" s="66"/>
      <c r="X801" s="66"/>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66"/>
      <c r="BC801" s="66"/>
      <c r="BD801" s="98"/>
    </row>
    <row r="802" spans="1:56" ht="15.75" customHeight="1" x14ac:dyDescent="0.2">
      <c r="A802" s="66"/>
      <c r="B802" s="66"/>
      <c r="C802" s="66"/>
      <c r="D802" s="66"/>
      <c r="E802" s="66"/>
      <c r="F802" s="66"/>
      <c r="G802" s="66"/>
      <c r="H802" s="66"/>
      <c r="I802" s="66"/>
      <c r="J802" s="66"/>
      <c r="K802" s="66"/>
      <c r="L802" s="66"/>
      <c r="M802" s="66"/>
      <c r="N802" s="66"/>
      <c r="O802" s="66"/>
      <c r="P802" s="98"/>
      <c r="Q802" s="98"/>
      <c r="R802" s="98"/>
      <c r="S802" s="66"/>
      <c r="T802" s="66"/>
      <c r="U802" s="66"/>
      <c r="V802" s="66"/>
      <c r="W802" s="66"/>
      <c r="X802" s="66"/>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66"/>
      <c r="BC802" s="66"/>
      <c r="BD802" s="98"/>
    </row>
    <row r="803" spans="1:56" ht="15.75" customHeight="1" x14ac:dyDescent="0.2">
      <c r="A803" s="66"/>
      <c r="B803" s="66"/>
      <c r="C803" s="66"/>
      <c r="D803" s="66"/>
      <c r="E803" s="66"/>
      <c r="F803" s="66"/>
      <c r="G803" s="66"/>
      <c r="H803" s="66"/>
      <c r="I803" s="66"/>
      <c r="J803" s="66"/>
      <c r="K803" s="66"/>
      <c r="L803" s="66"/>
      <c r="M803" s="66"/>
      <c r="N803" s="66"/>
      <c r="O803" s="66"/>
      <c r="P803" s="98"/>
      <c r="Q803" s="98"/>
      <c r="R803" s="98"/>
      <c r="S803" s="66"/>
      <c r="T803" s="66"/>
      <c r="U803" s="66"/>
      <c r="V803" s="66"/>
      <c r="W803" s="66"/>
      <c r="X803" s="66"/>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66"/>
      <c r="BC803" s="66"/>
      <c r="BD803" s="98"/>
    </row>
    <row r="804" spans="1:56" ht="15.75" customHeight="1" x14ac:dyDescent="0.2">
      <c r="A804" s="66"/>
      <c r="B804" s="66"/>
      <c r="C804" s="66"/>
      <c r="D804" s="66"/>
      <c r="E804" s="66"/>
      <c r="F804" s="66"/>
      <c r="G804" s="66"/>
      <c r="H804" s="66"/>
      <c r="I804" s="66"/>
      <c r="J804" s="66"/>
      <c r="K804" s="66"/>
      <c r="L804" s="66"/>
      <c r="M804" s="66"/>
      <c r="N804" s="66"/>
      <c r="O804" s="66"/>
      <c r="P804" s="98"/>
      <c r="Q804" s="98"/>
      <c r="R804" s="98"/>
      <c r="S804" s="66"/>
      <c r="T804" s="66"/>
      <c r="U804" s="66"/>
      <c r="V804" s="66"/>
      <c r="W804" s="66"/>
      <c r="X804" s="66"/>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66"/>
      <c r="BC804" s="66"/>
      <c r="BD804" s="98"/>
    </row>
    <row r="805" spans="1:56" ht="15.75" customHeight="1" x14ac:dyDescent="0.2">
      <c r="A805" s="66"/>
      <c r="B805" s="66"/>
      <c r="C805" s="66"/>
      <c r="D805" s="66"/>
      <c r="E805" s="66"/>
      <c r="F805" s="66"/>
      <c r="G805" s="66"/>
      <c r="H805" s="66"/>
      <c r="I805" s="66"/>
      <c r="J805" s="66"/>
      <c r="K805" s="66"/>
      <c r="L805" s="66"/>
      <c r="M805" s="66"/>
      <c r="N805" s="66"/>
      <c r="O805" s="66"/>
      <c r="P805" s="98"/>
      <c r="Q805" s="98"/>
      <c r="R805" s="98"/>
      <c r="S805" s="66"/>
      <c r="T805" s="66"/>
      <c r="U805" s="66"/>
      <c r="V805" s="66"/>
      <c r="W805" s="66"/>
      <c r="X805" s="66"/>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66"/>
      <c r="BC805" s="66"/>
      <c r="BD805" s="98"/>
    </row>
    <row r="806" spans="1:56" ht="15.75" customHeight="1" x14ac:dyDescent="0.2">
      <c r="A806" s="66"/>
      <c r="B806" s="66"/>
      <c r="C806" s="66"/>
      <c r="D806" s="66"/>
      <c r="E806" s="66"/>
      <c r="F806" s="66"/>
      <c r="G806" s="66"/>
      <c r="H806" s="66"/>
      <c r="I806" s="66"/>
      <c r="J806" s="66"/>
      <c r="K806" s="66"/>
      <c r="L806" s="66"/>
      <c r="M806" s="66"/>
      <c r="N806" s="66"/>
      <c r="O806" s="66"/>
      <c r="P806" s="98"/>
      <c r="Q806" s="98"/>
      <c r="R806" s="98"/>
      <c r="S806" s="66"/>
      <c r="T806" s="66"/>
      <c r="U806" s="66"/>
      <c r="V806" s="66"/>
      <c r="W806" s="66"/>
      <c r="X806" s="66"/>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66"/>
      <c r="BC806" s="66"/>
      <c r="BD806" s="98"/>
    </row>
    <row r="807" spans="1:56" ht="15.75" customHeight="1" x14ac:dyDescent="0.2">
      <c r="A807" s="66"/>
      <c r="B807" s="66"/>
      <c r="C807" s="66"/>
      <c r="D807" s="66"/>
      <c r="E807" s="66"/>
      <c r="F807" s="66"/>
      <c r="G807" s="66"/>
      <c r="H807" s="66"/>
      <c r="I807" s="66"/>
      <c r="J807" s="66"/>
      <c r="K807" s="66"/>
      <c r="L807" s="66"/>
      <c r="M807" s="66"/>
      <c r="N807" s="66"/>
      <c r="O807" s="66"/>
      <c r="P807" s="98"/>
      <c r="Q807" s="98"/>
      <c r="R807" s="98"/>
      <c r="S807" s="66"/>
      <c r="T807" s="66"/>
      <c r="U807" s="66"/>
      <c r="V807" s="66"/>
      <c r="W807" s="66"/>
      <c r="X807" s="66"/>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66"/>
      <c r="BC807" s="66"/>
      <c r="BD807" s="98"/>
    </row>
    <row r="808" spans="1:56" ht="15.75" customHeight="1" x14ac:dyDescent="0.2">
      <c r="A808" s="66"/>
      <c r="B808" s="66"/>
      <c r="C808" s="66"/>
      <c r="D808" s="66"/>
      <c r="E808" s="66"/>
      <c r="F808" s="66"/>
      <c r="G808" s="66"/>
      <c r="H808" s="66"/>
      <c r="I808" s="66"/>
      <c r="J808" s="66"/>
      <c r="K808" s="66"/>
      <c r="L808" s="66"/>
      <c r="M808" s="66"/>
      <c r="N808" s="66"/>
      <c r="O808" s="66"/>
      <c r="P808" s="98"/>
      <c r="Q808" s="98"/>
      <c r="R808" s="98"/>
      <c r="S808" s="66"/>
      <c r="T808" s="66"/>
      <c r="U808" s="66"/>
      <c r="V808" s="66"/>
      <c r="W808" s="66"/>
      <c r="X808" s="66"/>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66"/>
      <c r="BC808" s="66"/>
      <c r="BD808" s="98"/>
    </row>
    <row r="809" spans="1:56" ht="15.75" customHeight="1" x14ac:dyDescent="0.2">
      <c r="A809" s="66"/>
      <c r="B809" s="66"/>
      <c r="C809" s="66"/>
      <c r="D809" s="66"/>
      <c r="E809" s="66"/>
      <c r="F809" s="66"/>
      <c r="G809" s="66"/>
      <c r="H809" s="66"/>
      <c r="I809" s="66"/>
      <c r="J809" s="66"/>
      <c r="K809" s="66"/>
      <c r="L809" s="66"/>
      <c r="M809" s="66"/>
      <c r="N809" s="66"/>
      <c r="O809" s="66"/>
      <c r="P809" s="98"/>
      <c r="Q809" s="98"/>
      <c r="R809" s="98"/>
      <c r="S809" s="66"/>
      <c r="T809" s="66"/>
      <c r="U809" s="66"/>
      <c r="V809" s="66"/>
      <c r="W809" s="66"/>
      <c r="X809" s="66"/>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66"/>
      <c r="BC809" s="66"/>
      <c r="BD809" s="98"/>
    </row>
    <row r="810" spans="1:56" ht="15.75" customHeight="1" x14ac:dyDescent="0.2">
      <c r="A810" s="66"/>
      <c r="B810" s="66"/>
      <c r="C810" s="66"/>
      <c r="D810" s="66"/>
      <c r="E810" s="66"/>
      <c r="F810" s="66"/>
      <c r="G810" s="66"/>
      <c r="H810" s="66"/>
      <c r="I810" s="66"/>
      <c r="J810" s="66"/>
      <c r="K810" s="66"/>
      <c r="L810" s="66"/>
      <c r="M810" s="66"/>
      <c r="N810" s="66"/>
      <c r="O810" s="66"/>
      <c r="P810" s="98"/>
      <c r="Q810" s="98"/>
      <c r="R810" s="98"/>
      <c r="S810" s="66"/>
      <c r="T810" s="66"/>
      <c r="U810" s="66"/>
      <c r="V810" s="66"/>
      <c r="W810" s="66"/>
      <c r="X810" s="66"/>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66"/>
      <c r="BC810" s="66"/>
      <c r="BD810" s="98"/>
    </row>
    <row r="811" spans="1:56" ht="15.75" customHeight="1" x14ac:dyDescent="0.2">
      <c r="A811" s="66"/>
      <c r="B811" s="66"/>
      <c r="C811" s="66"/>
      <c r="D811" s="66"/>
      <c r="E811" s="66"/>
      <c r="F811" s="66"/>
      <c r="G811" s="66"/>
      <c r="H811" s="66"/>
      <c r="I811" s="66"/>
      <c r="J811" s="66"/>
      <c r="K811" s="66"/>
      <c r="L811" s="66"/>
      <c r="M811" s="66"/>
      <c r="N811" s="66"/>
      <c r="O811" s="66"/>
      <c r="P811" s="98"/>
      <c r="Q811" s="98"/>
      <c r="R811" s="98"/>
      <c r="S811" s="66"/>
      <c r="T811" s="66"/>
      <c r="U811" s="66"/>
      <c r="V811" s="66"/>
      <c r="W811" s="66"/>
      <c r="X811" s="66"/>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66"/>
      <c r="BC811" s="66"/>
      <c r="BD811" s="98"/>
    </row>
    <row r="812" spans="1:56" ht="15.75" customHeight="1" x14ac:dyDescent="0.2">
      <c r="A812" s="66"/>
      <c r="B812" s="66"/>
      <c r="C812" s="66"/>
      <c r="D812" s="66"/>
      <c r="E812" s="66"/>
      <c r="F812" s="66"/>
      <c r="G812" s="66"/>
      <c r="H812" s="66"/>
      <c r="I812" s="66"/>
      <c r="J812" s="66"/>
      <c r="K812" s="66"/>
      <c r="L812" s="66"/>
      <c r="M812" s="66"/>
      <c r="N812" s="66"/>
      <c r="O812" s="66"/>
      <c r="P812" s="98"/>
      <c r="Q812" s="98"/>
      <c r="R812" s="98"/>
      <c r="S812" s="66"/>
      <c r="T812" s="66"/>
      <c r="U812" s="66"/>
      <c r="V812" s="66"/>
      <c r="W812" s="66"/>
      <c r="X812" s="66"/>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66"/>
      <c r="BC812" s="66"/>
      <c r="BD812" s="98"/>
    </row>
    <row r="813" spans="1:56" ht="15.75" customHeight="1" x14ac:dyDescent="0.2">
      <c r="A813" s="66"/>
      <c r="B813" s="66"/>
      <c r="C813" s="66"/>
      <c r="D813" s="66"/>
      <c r="E813" s="66"/>
      <c r="F813" s="66"/>
      <c r="G813" s="66"/>
      <c r="H813" s="66"/>
      <c r="I813" s="66"/>
      <c r="J813" s="66"/>
      <c r="K813" s="66"/>
      <c r="L813" s="66"/>
      <c r="M813" s="66"/>
      <c r="N813" s="66"/>
      <c r="O813" s="66"/>
      <c r="P813" s="98"/>
      <c r="Q813" s="98"/>
      <c r="R813" s="98"/>
      <c r="S813" s="66"/>
      <c r="T813" s="66"/>
      <c r="U813" s="66"/>
      <c r="V813" s="66"/>
      <c r="W813" s="66"/>
      <c r="X813" s="66"/>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66"/>
      <c r="BC813" s="66"/>
      <c r="BD813" s="98"/>
    </row>
    <row r="814" spans="1:56" ht="15.75" customHeight="1" x14ac:dyDescent="0.2">
      <c r="A814" s="66"/>
      <c r="B814" s="66"/>
      <c r="C814" s="66"/>
      <c r="D814" s="66"/>
      <c r="E814" s="66"/>
      <c r="F814" s="66"/>
      <c r="G814" s="66"/>
      <c r="H814" s="66"/>
      <c r="I814" s="66"/>
      <c r="J814" s="66"/>
      <c r="K814" s="66"/>
      <c r="L814" s="66"/>
      <c r="M814" s="66"/>
      <c r="N814" s="66"/>
      <c r="O814" s="66"/>
      <c r="P814" s="98"/>
      <c r="Q814" s="98"/>
      <c r="R814" s="98"/>
      <c r="S814" s="66"/>
      <c r="T814" s="66"/>
      <c r="U814" s="66"/>
      <c r="V814" s="66"/>
      <c r="W814" s="66"/>
      <c r="X814" s="66"/>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66"/>
      <c r="BC814" s="66"/>
      <c r="BD814" s="98"/>
    </row>
    <row r="815" spans="1:56" ht="15.75" customHeight="1" x14ac:dyDescent="0.2">
      <c r="A815" s="66"/>
      <c r="B815" s="66"/>
      <c r="C815" s="66"/>
      <c r="D815" s="66"/>
      <c r="E815" s="66"/>
      <c r="F815" s="66"/>
      <c r="G815" s="66"/>
      <c r="H815" s="66"/>
      <c r="I815" s="66"/>
      <c r="J815" s="66"/>
      <c r="K815" s="66"/>
      <c r="L815" s="66"/>
      <c r="M815" s="66"/>
      <c r="N815" s="66"/>
      <c r="O815" s="66"/>
      <c r="P815" s="98"/>
      <c r="Q815" s="98"/>
      <c r="R815" s="98"/>
      <c r="S815" s="66"/>
      <c r="T815" s="66"/>
      <c r="U815" s="66"/>
      <c r="V815" s="66"/>
      <c r="W815" s="66"/>
      <c r="X815" s="66"/>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66"/>
      <c r="BC815" s="66"/>
      <c r="BD815" s="98"/>
    </row>
    <row r="816" spans="1:56" ht="15.75" customHeight="1" x14ac:dyDescent="0.2">
      <c r="A816" s="66"/>
      <c r="B816" s="66"/>
      <c r="C816" s="66"/>
      <c r="D816" s="66"/>
      <c r="E816" s="66"/>
      <c r="F816" s="66"/>
      <c r="G816" s="66"/>
      <c r="H816" s="66"/>
      <c r="I816" s="66"/>
      <c r="J816" s="66"/>
      <c r="K816" s="66"/>
      <c r="L816" s="66"/>
      <c r="M816" s="66"/>
      <c r="N816" s="66"/>
      <c r="O816" s="66"/>
      <c r="P816" s="98"/>
      <c r="Q816" s="98"/>
      <c r="R816" s="98"/>
      <c r="S816" s="66"/>
      <c r="T816" s="66"/>
      <c r="U816" s="66"/>
      <c r="V816" s="66"/>
      <c r="W816" s="66"/>
      <c r="X816" s="66"/>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66"/>
      <c r="BC816" s="66"/>
      <c r="BD816" s="98"/>
    </row>
    <row r="817" spans="1:56" ht="15.75" customHeight="1" x14ac:dyDescent="0.2">
      <c r="A817" s="66"/>
      <c r="B817" s="66"/>
      <c r="C817" s="66"/>
      <c r="D817" s="66"/>
      <c r="E817" s="66"/>
      <c r="F817" s="66"/>
      <c r="G817" s="66"/>
      <c r="H817" s="66"/>
      <c r="I817" s="66"/>
      <c r="J817" s="66"/>
      <c r="K817" s="66"/>
      <c r="L817" s="66"/>
      <c r="M817" s="66"/>
      <c r="N817" s="66"/>
      <c r="O817" s="66"/>
      <c r="P817" s="98"/>
      <c r="Q817" s="98"/>
      <c r="R817" s="98"/>
      <c r="S817" s="66"/>
      <c r="T817" s="66"/>
      <c r="U817" s="66"/>
      <c r="V817" s="66"/>
      <c r="W817" s="66"/>
      <c r="X817" s="66"/>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66"/>
      <c r="BC817" s="66"/>
      <c r="BD817" s="98"/>
    </row>
    <row r="818" spans="1:56" ht="15.75" customHeight="1" x14ac:dyDescent="0.2">
      <c r="A818" s="66"/>
      <c r="B818" s="66"/>
      <c r="C818" s="66"/>
      <c r="D818" s="66"/>
      <c r="E818" s="66"/>
      <c r="F818" s="66"/>
      <c r="G818" s="66"/>
      <c r="H818" s="66"/>
      <c r="I818" s="66"/>
      <c r="J818" s="66"/>
      <c r="K818" s="66"/>
      <c r="L818" s="66"/>
      <c r="M818" s="66"/>
      <c r="N818" s="66"/>
      <c r="O818" s="66"/>
      <c r="P818" s="98"/>
      <c r="Q818" s="98"/>
      <c r="R818" s="98"/>
      <c r="S818" s="66"/>
      <c r="T818" s="66"/>
      <c r="U818" s="66"/>
      <c r="V818" s="66"/>
      <c r="W818" s="66"/>
      <c r="X818" s="66"/>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66"/>
      <c r="BC818" s="66"/>
      <c r="BD818" s="98"/>
    </row>
    <row r="819" spans="1:56" ht="15.75" customHeight="1" x14ac:dyDescent="0.2">
      <c r="A819" s="66"/>
      <c r="B819" s="66"/>
      <c r="C819" s="66"/>
      <c r="D819" s="66"/>
      <c r="E819" s="66"/>
      <c r="F819" s="66"/>
      <c r="G819" s="66"/>
      <c r="H819" s="66"/>
      <c r="I819" s="66"/>
      <c r="J819" s="66"/>
      <c r="K819" s="66"/>
      <c r="L819" s="66"/>
      <c r="M819" s="66"/>
      <c r="N819" s="66"/>
      <c r="O819" s="66"/>
      <c r="P819" s="98"/>
      <c r="Q819" s="98"/>
      <c r="R819" s="98"/>
      <c r="S819" s="66"/>
      <c r="T819" s="66"/>
      <c r="U819" s="66"/>
      <c r="V819" s="66"/>
      <c r="W819" s="66"/>
      <c r="X819" s="66"/>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66"/>
      <c r="BC819" s="66"/>
      <c r="BD819" s="98"/>
    </row>
    <row r="820" spans="1:56" ht="15.75" customHeight="1" x14ac:dyDescent="0.2">
      <c r="A820" s="66"/>
      <c r="B820" s="66"/>
      <c r="C820" s="66"/>
      <c r="D820" s="66"/>
      <c r="E820" s="66"/>
      <c r="F820" s="66"/>
      <c r="G820" s="66"/>
      <c r="H820" s="66"/>
      <c r="I820" s="66"/>
      <c r="J820" s="66"/>
      <c r="K820" s="66"/>
      <c r="L820" s="66"/>
      <c r="M820" s="66"/>
      <c r="N820" s="66"/>
      <c r="O820" s="66"/>
      <c r="P820" s="98"/>
      <c r="Q820" s="98"/>
      <c r="R820" s="98"/>
      <c r="S820" s="66"/>
      <c r="T820" s="66"/>
      <c r="U820" s="66"/>
      <c r="V820" s="66"/>
      <c r="W820" s="66"/>
      <c r="X820" s="66"/>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66"/>
      <c r="BC820" s="66"/>
      <c r="BD820" s="98"/>
    </row>
    <row r="821" spans="1:56" ht="15.75" customHeight="1" x14ac:dyDescent="0.2">
      <c r="A821" s="66"/>
      <c r="B821" s="66"/>
      <c r="C821" s="66"/>
      <c r="D821" s="66"/>
      <c r="E821" s="66"/>
      <c r="F821" s="66"/>
      <c r="G821" s="66"/>
      <c r="H821" s="66"/>
      <c r="I821" s="66"/>
      <c r="J821" s="66"/>
      <c r="K821" s="66"/>
      <c r="L821" s="66"/>
      <c r="M821" s="66"/>
      <c r="N821" s="66"/>
      <c r="O821" s="66"/>
      <c r="P821" s="98"/>
      <c r="Q821" s="98"/>
      <c r="R821" s="98"/>
      <c r="S821" s="66"/>
      <c r="T821" s="66"/>
      <c r="U821" s="66"/>
      <c r="V821" s="66"/>
      <c r="W821" s="66"/>
      <c r="X821" s="66"/>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66"/>
      <c r="BC821" s="66"/>
      <c r="BD821" s="98"/>
    </row>
    <row r="822" spans="1:56" ht="15.75" customHeight="1" x14ac:dyDescent="0.2">
      <c r="A822" s="66"/>
      <c r="B822" s="66"/>
      <c r="C822" s="66"/>
      <c r="D822" s="66"/>
      <c r="E822" s="66"/>
      <c r="F822" s="66"/>
      <c r="G822" s="66"/>
      <c r="H822" s="66"/>
      <c r="I822" s="66"/>
      <c r="J822" s="66"/>
      <c r="K822" s="66"/>
      <c r="L822" s="66"/>
      <c r="M822" s="66"/>
      <c r="N822" s="66"/>
      <c r="O822" s="66"/>
      <c r="P822" s="98"/>
      <c r="Q822" s="98"/>
      <c r="R822" s="98"/>
      <c r="S822" s="66"/>
      <c r="T822" s="66"/>
      <c r="U822" s="66"/>
      <c r="V822" s="66"/>
      <c r="W822" s="66"/>
      <c r="X822" s="66"/>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66"/>
      <c r="BC822" s="66"/>
      <c r="BD822" s="98"/>
    </row>
    <row r="823" spans="1:56" ht="15.75" customHeight="1" x14ac:dyDescent="0.2">
      <c r="A823" s="66"/>
      <c r="B823" s="66"/>
      <c r="C823" s="66"/>
      <c r="D823" s="66"/>
      <c r="E823" s="66"/>
      <c r="F823" s="66"/>
      <c r="G823" s="66"/>
      <c r="H823" s="66"/>
      <c r="I823" s="66"/>
      <c r="J823" s="66"/>
      <c r="K823" s="66"/>
      <c r="L823" s="66"/>
      <c r="M823" s="66"/>
      <c r="N823" s="66"/>
      <c r="O823" s="66"/>
      <c r="P823" s="98"/>
      <c r="Q823" s="98"/>
      <c r="R823" s="98"/>
      <c r="S823" s="66"/>
      <c r="T823" s="66"/>
      <c r="U823" s="66"/>
      <c r="V823" s="66"/>
      <c r="W823" s="66"/>
      <c r="X823" s="66"/>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66"/>
      <c r="BC823" s="66"/>
      <c r="BD823" s="98"/>
    </row>
    <row r="824" spans="1:56" ht="15.75" customHeight="1" x14ac:dyDescent="0.2">
      <c r="A824" s="66"/>
      <c r="B824" s="66"/>
      <c r="C824" s="66"/>
      <c r="D824" s="66"/>
      <c r="E824" s="66"/>
      <c r="F824" s="66"/>
      <c r="G824" s="66"/>
      <c r="H824" s="66"/>
      <c r="I824" s="66"/>
      <c r="J824" s="66"/>
      <c r="K824" s="66"/>
      <c r="L824" s="66"/>
      <c r="M824" s="66"/>
      <c r="N824" s="66"/>
      <c r="O824" s="66"/>
      <c r="P824" s="98"/>
      <c r="Q824" s="98"/>
      <c r="R824" s="98"/>
      <c r="S824" s="66"/>
      <c r="T824" s="66"/>
      <c r="U824" s="66"/>
      <c r="V824" s="66"/>
      <c r="W824" s="66"/>
      <c r="X824" s="66"/>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66"/>
      <c r="BC824" s="66"/>
      <c r="BD824" s="98"/>
    </row>
    <row r="825" spans="1:56" ht="15.75" customHeight="1" x14ac:dyDescent="0.2">
      <c r="A825" s="66"/>
      <c r="B825" s="66"/>
      <c r="C825" s="66"/>
      <c r="D825" s="66"/>
      <c r="E825" s="66"/>
      <c r="F825" s="66"/>
      <c r="G825" s="66"/>
      <c r="H825" s="66"/>
      <c r="I825" s="66"/>
      <c r="J825" s="66"/>
      <c r="K825" s="66"/>
      <c r="L825" s="66"/>
      <c r="M825" s="66"/>
      <c r="N825" s="66"/>
      <c r="O825" s="66"/>
      <c r="P825" s="98"/>
      <c r="Q825" s="98"/>
      <c r="R825" s="98"/>
      <c r="S825" s="66"/>
      <c r="T825" s="66"/>
      <c r="U825" s="66"/>
      <c r="V825" s="66"/>
      <c r="W825" s="66"/>
      <c r="X825" s="66"/>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66"/>
      <c r="BC825" s="66"/>
      <c r="BD825" s="98"/>
    </row>
    <row r="826" spans="1:56" ht="15.75" customHeight="1" x14ac:dyDescent="0.2">
      <c r="A826" s="66"/>
      <c r="B826" s="66"/>
      <c r="C826" s="66"/>
      <c r="D826" s="66"/>
      <c r="E826" s="66"/>
      <c r="F826" s="66"/>
      <c r="G826" s="66"/>
      <c r="H826" s="66"/>
      <c r="I826" s="66"/>
      <c r="J826" s="66"/>
      <c r="K826" s="66"/>
      <c r="L826" s="66"/>
      <c r="M826" s="66"/>
      <c r="N826" s="66"/>
      <c r="O826" s="66"/>
      <c r="P826" s="98"/>
      <c r="Q826" s="98"/>
      <c r="R826" s="98"/>
      <c r="S826" s="66"/>
      <c r="T826" s="66"/>
      <c r="U826" s="66"/>
      <c r="V826" s="66"/>
      <c r="W826" s="66"/>
      <c r="X826" s="66"/>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66"/>
      <c r="BC826" s="66"/>
      <c r="BD826" s="98"/>
    </row>
    <row r="827" spans="1:56" ht="15.75" customHeight="1" x14ac:dyDescent="0.2">
      <c r="A827" s="66"/>
      <c r="B827" s="66"/>
      <c r="C827" s="66"/>
      <c r="D827" s="66"/>
      <c r="E827" s="66"/>
      <c r="F827" s="66"/>
      <c r="G827" s="66"/>
      <c r="H827" s="66"/>
      <c r="I827" s="66"/>
      <c r="J827" s="66"/>
      <c r="K827" s="66"/>
      <c r="L827" s="66"/>
      <c r="M827" s="66"/>
      <c r="N827" s="66"/>
      <c r="O827" s="66"/>
      <c r="P827" s="98"/>
      <c r="Q827" s="98"/>
      <c r="R827" s="98"/>
      <c r="S827" s="66"/>
      <c r="T827" s="66"/>
      <c r="U827" s="66"/>
      <c r="V827" s="66"/>
      <c r="W827" s="66"/>
      <c r="X827" s="66"/>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66"/>
      <c r="BC827" s="66"/>
      <c r="BD827" s="98"/>
    </row>
    <row r="828" spans="1:56" ht="15.75" customHeight="1" x14ac:dyDescent="0.2">
      <c r="A828" s="66"/>
      <c r="B828" s="66"/>
      <c r="C828" s="66"/>
      <c r="D828" s="66"/>
      <c r="E828" s="66"/>
      <c r="F828" s="66"/>
      <c r="G828" s="66"/>
      <c r="H828" s="66"/>
      <c r="I828" s="66"/>
      <c r="J828" s="66"/>
      <c r="K828" s="66"/>
      <c r="L828" s="66"/>
      <c r="M828" s="66"/>
      <c r="N828" s="66"/>
      <c r="O828" s="66"/>
      <c r="P828" s="98"/>
      <c r="Q828" s="98"/>
      <c r="R828" s="98"/>
      <c r="S828" s="66"/>
      <c r="T828" s="66"/>
      <c r="U828" s="66"/>
      <c r="V828" s="66"/>
      <c r="W828" s="66"/>
      <c r="X828" s="66"/>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66"/>
      <c r="BC828" s="66"/>
      <c r="BD828" s="98"/>
    </row>
    <row r="829" spans="1:56" ht="15.75" customHeight="1" x14ac:dyDescent="0.2">
      <c r="A829" s="66"/>
      <c r="B829" s="66"/>
      <c r="C829" s="66"/>
      <c r="D829" s="66"/>
      <c r="E829" s="66"/>
      <c r="F829" s="66"/>
      <c r="G829" s="66"/>
      <c r="H829" s="66"/>
      <c r="I829" s="66"/>
      <c r="J829" s="66"/>
      <c r="K829" s="66"/>
      <c r="L829" s="66"/>
      <c r="M829" s="66"/>
      <c r="N829" s="66"/>
      <c r="O829" s="66"/>
      <c r="P829" s="98"/>
      <c r="Q829" s="98"/>
      <c r="R829" s="98"/>
      <c r="S829" s="66"/>
      <c r="T829" s="66"/>
      <c r="U829" s="66"/>
      <c r="V829" s="66"/>
      <c r="W829" s="66"/>
      <c r="X829" s="66"/>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66"/>
      <c r="BC829" s="66"/>
      <c r="BD829" s="98"/>
    </row>
    <row r="830" spans="1:56" ht="15.75" customHeight="1" x14ac:dyDescent="0.2">
      <c r="A830" s="66"/>
      <c r="B830" s="66"/>
      <c r="C830" s="66"/>
      <c r="D830" s="66"/>
      <c r="E830" s="66"/>
      <c r="F830" s="66"/>
      <c r="G830" s="66"/>
      <c r="H830" s="66"/>
      <c r="I830" s="66"/>
      <c r="J830" s="66"/>
      <c r="K830" s="66"/>
      <c r="L830" s="66"/>
      <c r="M830" s="66"/>
      <c r="N830" s="66"/>
      <c r="O830" s="66"/>
      <c r="P830" s="98"/>
      <c r="Q830" s="98"/>
      <c r="R830" s="98"/>
      <c r="S830" s="66"/>
      <c r="T830" s="66"/>
      <c r="U830" s="66"/>
      <c r="V830" s="66"/>
      <c r="W830" s="66"/>
      <c r="X830" s="66"/>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66"/>
      <c r="BC830" s="66"/>
      <c r="BD830" s="98"/>
    </row>
    <row r="831" spans="1:56" ht="15.75" customHeight="1" x14ac:dyDescent="0.2">
      <c r="A831" s="66"/>
      <c r="B831" s="66"/>
      <c r="C831" s="66"/>
      <c r="D831" s="66"/>
      <c r="E831" s="66"/>
      <c r="F831" s="66"/>
      <c r="G831" s="66"/>
      <c r="H831" s="66"/>
      <c r="I831" s="66"/>
      <c r="J831" s="66"/>
      <c r="K831" s="66"/>
      <c r="L831" s="66"/>
      <c r="M831" s="66"/>
      <c r="N831" s="66"/>
      <c r="O831" s="66"/>
      <c r="P831" s="98"/>
      <c r="Q831" s="98"/>
      <c r="R831" s="98"/>
      <c r="S831" s="66"/>
      <c r="T831" s="66"/>
      <c r="U831" s="66"/>
      <c r="V831" s="66"/>
      <c r="W831" s="66"/>
      <c r="X831" s="66"/>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66"/>
      <c r="BC831" s="66"/>
      <c r="BD831" s="98"/>
    </row>
    <row r="832" spans="1:56" ht="15.75" customHeight="1" x14ac:dyDescent="0.2">
      <c r="A832" s="66"/>
      <c r="B832" s="66"/>
      <c r="C832" s="66"/>
      <c r="D832" s="66"/>
      <c r="E832" s="66"/>
      <c r="F832" s="66"/>
      <c r="G832" s="66"/>
      <c r="H832" s="66"/>
      <c r="I832" s="66"/>
      <c r="J832" s="66"/>
      <c r="K832" s="66"/>
      <c r="L832" s="66"/>
      <c r="M832" s="66"/>
      <c r="N832" s="66"/>
      <c r="O832" s="66"/>
      <c r="P832" s="98"/>
      <c r="Q832" s="98"/>
      <c r="R832" s="98"/>
      <c r="S832" s="66"/>
      <c r="T832" s="66"/>
      <c r="U832" s="66"/>
      <c r="V832" s="66"/>
      <c r="W832" s="66"/>
      <c r="X832" s="66"/>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66"/>
      <c r="BC832" s="66"/>
      <c r="BD832" s="98"/>
    </row>
    <row r="833" spans="1:56" ht="15.75" customHeight="1" x14ac:dyDescent="0.2">
      <c r="A833" s="66"/>
      <c r="B833" s="66"/>
      <c r="C833" s="66"/>
      <c r="D833" s="66"/>
      <c r="E833" s="66"/>
      <c r="F833" s="66"/>
      <c r="G833" s="66"/>
      <c r="H833" s="66"/>
      <c r="I833" s="66"/>
      <c r="J833" s="66"/>
      <c r="K833" s="66"/>
      <c r="L833" s="66"/>
      <c r="M833" s="66"/>
      <c r="N833" s="66"/>
      <c r="O833" s="66"/>
      <c r="P833" s="98"/>
      <c r="Q833" s="98"/>
      <c r="R833" s="98"/>
      <c r="S833" s="66"/>
      <c r="T833" s="66"/>
      <c r="U833" s="66"/>
      <c r="V833" s="66"/>
      <c r="W833" s="66"/>
      <c r="X833" s="66"/>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66"/>
      <c r="BC833" s="66"/>
      <c r="BD833" s="98"/>
    </row>
    <row r="834" spans="1:56" ht="15.75" customHeight="1" x14ac:dyDescent="0.2">
      <c r="A834" s="66"/>
      <c r="B834" s="66"/>
      <c r="C834" s="66"/>
      <c r="D834" s="66"/>
      <c r="E834" s="66"/>
      <c r="F834" s="66"/>
      <c r="G834" s="66"/>
      <c r="H834" s="66"/>
      <c r="I834" s="66"/>
      <c r="J834" s="66"/>
      <c r="K834" s="66"/>
      <c r="L834" s="66"/>
      <c r="M834" s="66"/>
      <c r="N834" s="66"/>
      <c r="O834" s="66"/>
      <c r="P834" s="98"/>
      <c r="Q834" s="98"/>
      <c r="R834" s="98"/>
      <c r="S834" s="66"/>
      <c r="T834" s="66"/>
      <c r="U834" s="66"/>
      <c r="V834" s="66"/>
      <c r="W834" s="66"/>
      <c r="X834" s="66"/>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66"/>
      <c r="BC834" s="66"/>
      <c r="BD834" s="98"/>
    </row>
    <row r="835" spans="1:56" ht="15.75" customHeight="1" x14ac:dyDescent="0.2">
      <c r="A835" s="66"/>
      <c r="B835" s="66"/>
      <c r="C835" s="66"/>
      <c r="D835" s="66"/>
      <c r="E835" s="66"/>
      <c r="F835" s="66"/>
      <c r="G835" s="66"/>
      <c r="H835" s="66"/>
      <c r="I835" s="66"/>
      <c r="J835" s="66"/>
      <c r="K835" s="66"/>
      <c r="L835" s="66"/>
      <c r="M835" s="66"/>
      <c r="N835" s="66"/>
      <c r="O835" s="66"/>
      <c r="P835" s="98"/>
      <c r="Q835" s="98"/>
      <c r="R835" s="98"/>
      <c r="S835" s="66"/>
      <c r="T835" s="66"/>
      <c r="U835" s="66"/>
      <c r="V835" s="66"/>
      <c r="W835" s="66"/>
      <c r="X835" s="66"/>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66"/>
      <c r="BC835" s="66"/>
      <c r="BD835" s="98"/>
    </row>
    <row r="836" spans="1:56" ht="15.75" customHeight="1" x14ac:dyDescent="0.2">
      <c r="A836" s="66"/>
      <c r="B836" s="66"/>
      <c r="C836" s="66"/>
      <c r="D836" s="66"/>
      <c r="E836" s="66"/>
      <c r="F836" s="66"/>
      <c r="G836" s="66"/>
      <c r="H836" s="66"/>
      <c r="I836" s="66"/>
      <c r="J836" s="66"/>
      <c r="K836" s="66"/>
      <c r="L836" s="66"/>
      <c r="M836" s="66"/>
      <c r="N836" s="66"/>
      <c r="O836" s="66"/>
      <c r="P836" s="98"/>
      <c r="Q836" s="98"/>
      <c r="R836" s="98"/>
      <c r="S836" s="66"/>
      <c r="T836" s="66"/>
      <c r="U836" s="66"/>
      <c r="V836" s="66"/>
      <c r="W836" s="66"/>
      <c r="X836" s="66"/>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66"/>
      <c r="BC836" s="66"/>
      <c r="BD836" s="98"/>
    </row>
    <row r="837" spans="1:56" ht="15.75" customHeight="1" x14ac:dyDescent="0.2">
      <c r="A837" s="66"/>
      <c r="B837" s="66"/>
      <c r="C837" s="66"/>
      <c r="D837" s="66"/>
      <c r="E837" s="66"/>
      <c r="F837" s="66"/>
      <c r="G837" s="66"/>
      <c r="H837" s="66"/>
      <c r="I837" s="66"/>
      <c r="J837" s="66"/>
      <c r="K837" s="66"/>
      <c r="L837" s="66"/>
      <c r="M837" s="66"/>
      <c r="N837" s="66"/>
      <c r="O837" s="66"/>
      <c r="P837" s="98"/>
      <c r="Q837" s="98"/>
      <c r="R837" s="98"/>
      <c r="S837" s="66"/>
      <c r="T837" s="66"/>
      <c r="U837" s="66"/>
      <c r="V837" s="66"/>
      <c r="W837" s="66"/>
      <c r="X837" s="66"/>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66"/>
      <c r="BC837" s="66"/>
      <c r="BD837" s="98"/>
    </row>
    <row r="838" spans="1:56" ht="15.75" customHeight="1" x14ac:dyDescent="0.2">
      <c r="A838" s="66"/>
      <c r="B838" s="66"/>
      <c r="C838" s="66"/>
      <c r="D838" s="66"/>
      <c r="E838" s="66"/>
      <c r="F838" s="66"/>
      <c r="G838" s="66"/>
      <c r="H838" s="66"/>
      <c r="I838" s="66"/>
      <c r="J838" s="66"/>
      <c r="K838" s="66"/>
      <c r="L838" s="66"/>
      <c r="M838" s="66"/>
      <c r="N838" s="66"/>
      <c r="O838" s="66"/>
      <c r="P838" s="98"/>
      <c r="Q838" s="98"/>
      <c r="R838" s="98"/>
      <c r="S838" s="66"/>
      <c r="T838" s="66"/>
      <c r="U838" s="66"/>
      <c r="V838" s="66"/>
      <c r="W838" s="66"/>
      <c r="X838" s="66"/>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66"/>
      <c r="BC838" s="66"/>
      <c r="BD838" s="98"/>
    </row>
    <row r="839" spans="1:56" ht="15.75" customHeight="1" x14ac:dyDescent="0.2">
      <c r="A839" s="66"/>
      <c r="B839" s="66"/>
      <c r="C839" s="66"/>
      <c r="D839" s="66"/>
      <c r="E839" s="66"/>
      <c r="F839" s="66"/>
      <c r="G839" s="66"/>
      <c r="H839" s="66"/>
      <c r="I839" s="66"/>
      <c r="J839" s="66"/>
      <c r="K839" s="66"/>
      <c r="L839" s="66"/>
      <c r="M839" s="66"/>
      <c r="N839" s="66"/>
      <c r="O839" s="66"/>
      <c r="P839" s="98"/>
      <c r="Q839" s="98"/>
      <c r="R839" s="98"/>
      <c r="S839" s="66"/>
      <c r="T839" s="66"/>
      <c r="U839" s="66"/>
      <c r="V839" s="66"/>
      <c r="W839" s="66"/>
      <c r="X839" s="66"/>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66"/>
      <c r="BC839" s="66"/>
      <c r="BD839" s="98"/>
    </row>
    <row r="840" spans="1:56" ht="15.75" customHeight="1" x14ac:dyDescent="0.2">
      <c r="A840" s="66"/>
      <c r="B840" s="66"/>
      <c r="C840" s="66"/>
      <c r="D840" s="66"/>
      <c r="E840" s="66"/>
      <c r="F840" s="66"/>
      <c r="G840" s="66"/>
      <c r="H840" s="66"/>
      <c r="I840" s="66"/>
      <c r="J840" s="66"/>
      <c r="K840" s="66"/>
      <c r="L840" s="66"/>
      <c r="M840" s="66"/>
      <c r="N840" s="66"/>
      <c r="O840" s="66"/>
      <c r="P840" s="98"/>
      <c r="Q840" s="98"/>
      <c r="R840" s="98"/>
      <c r="S840" s="66"/>
      <c r="T840" s="66"/>
      <c r="U840" s="66"/>
      <c r="V840" s="66"/>
      <c r="W840" s="66"/>
      <c r="X840" s="66"/>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66"/>
      <c r="BC840" s="66"/>
      <c r="BD840" s="98"/>
    </row>
    <row r="841" spans="1:56" ht="15.75" customHeight="1" x14ac:dyDescent="0.2">
      <c r="A841" s="66"/>
      <c r="B841" s="66"/>
      <c r="C841" s="66"/>
      <c r="D841" s="66"/>
      <c r="E841" s="66"/>
      <c r="F841" s="66"/>
      <c r="G841" s="66"/>
      <c r="H841" s="66"/>
      <c r="I841" s="66"/>
      <c r="J841" s="66"/>
      <c r="K841" s="66"/>
      <c r="L841" s="66"/>
      <c r="M841" s="66"/>
      <c r="N841" s="66"/>
      <c r="O841" s="66"/>
      <c r="P841" s="98"/>
      <c r="Q841" s="98"/>
      <c r="R841" s="98"/>
      <c r="S841" s="66"/>
      <c r="T841" s="66"/>
      <c r="U841" s="66"/>
      <c r="V841" s="66"/>
      <c r="W841" s="66"/>
      <c r="X841" s="66"/>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66"/>
      <c r="BC841" s="66"/>
      <c r="BD841" s="98"/>
    </row>
    <row r="842" spans="1:56" ht="15.75" customHeight="1" x14ac:dyDescent="0.2">
      <c r="A842" s="66"/>
      <c r="B842" s="66"/>
      <c r="C842" s="66"/>
      <c r="D842" s="66"/>
      <c r="E842" s="66"/>
      <c r="F842" s="66"/>
      <c r="G842" s="66"/>
      <c r="H842" s="66"/>
      <c r="I842" s="66"/>
      <c r="J842" s="66"/>
      <c r="K842" s="66"/>
      <c r="L842" s="66"/>
      <c r="M842" s="66"/>
      <c r="N842" s="66"/>
      <c r="O842" s="66"/>
      <c r="P842" s="98"/>
      <c r="Q842" s="98"/>
      <c r="R842" s="98"/>
      <c r="S842" s="66"/>
      <c r="T842" s="66"/>
      <c r="U842" s="66"/>
      <c r="V842" s="66"/>
      <c r="W842" s="66"/>
      <c r="X842" s="66"/>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66"/>
      <c r="BC842" s="66"/>
      <c r="BD842" s="98"/>
    </row>
    <row r="843" spans="1:56" ht="15.75" customHeight="1" x14ac:dyDescent="0.2">
      <c r="A843" s="66"/>
      <c r="B843" s="66"/>
      <c r="C843" s="66"/>
      <c r="D843" s="66"/>
      <c r="E843" s="66"/>
      <c r="F843" s="66"/>
      <c r="G843" s="66"/>
      <c r="H843" s="66"/>
      <c r="I843" s="66"/>
      <c r="J843" s="66"/>
      <c r="K843" s="66"/>
      <c r="L843" s="66"/>
      <c r="M843" s="66"/>
      <c r="N843" s="66"/>
      <c r="O843" s="66"/>
      <c r="P843" s="98"/>
      <c r="Q843" s="98"/>
      <c r="R843" s="98"/>
      <c r="S843" s="66"/>
      <c r="T843" s="66"/>
      <c r="U843" s="66"/>
      <c r="V843" s="66"/>
      <c r="W843" s="66"/>
      <c r="X843" s="66"/>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66"/>
      <c r="BC843" s="66"/>
      <c r="BD843" s="98"/>
    </row>
    <row r="844" spans="1:56" ht="15.75" customHeight="1" x14ac:dyDescent="0.2">
      <c r="A844" s="66"/>
      <c r="B844" s="66"/>
      <c r="C844" s="66"/>
      <c r="D844" s="66"/>
      <c r="E844" s="66"/>
      <c r="F844" s="66"/>
      <c r="G844" s="66"/>
      <c r="H844" s="66"/>
      <c r="I844" s="66"/>
      <c r="J844" s="66"/>
      <c r="K844" s="66"/>
      <c r="L844" s="66"/>
      <c r="M844" s="66"/>
      <c r="N844" s="66"/>
      <c r="O844" s="66"/>
      <c r="P844" s="98"/>
      <c r="Q844" s="98"/>
      <c r="R844" s="98"/>
      <c r="S844" s="66"/>
      <c r="T844" s="66"/>
      <c r="U844" s="66"/>
      <c r="V844" s="66"/>
      <c r="W844" s="66"/>
      <c r="X844" s="66"/>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66"/>
      <c r="BC844" s="66"/>
      <c r="BD844" s="98"/>
    </row>
    <row r="845" spans="1:56" ht="15.75" customHeight="1" x14ac:dyDescent="0.2">
      <c r="A845" s="66"/>
      <c r="B845" s="66"/>
      <c r="C845" s="66"/>
      <c r="D845" s="66"/>
      <c r="E845" s="66"/>
      <c r="F845" s="66"/>
      <c r="G845" s="66"/>
      <c r="H845" s="66"/>
      <c r="I845" s="66"/>
      <c r="J845" s="66"/>
      <c r="K845" s="66"/>
      <c r="L845" s="66"/>
      <c r="M845" s="66"/>
      <c r="N845" s="66"/>
      <c r="O845" s="66"/>
      <c r="P845" s="98"/>
      <c r="Q845" s="98"/>
      <c r="R845" s="98"/>
      <c r="S845" s="66"/>
      <c r="T845" s="66"/>
      <c r="U845" s="66"/>
      <c r="V845" s="66"/>
      <c r="W845" s="66"/>
      <c r="X845" s="66"/>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66"/>
      <c r="BC845" s="66"/>
      <c r="BD845" s="98"/>
    </row>
    <row r="846" spans="1:56" ht="15.75" customHeight="1" x14ac:dyDescent="0.2">
      <c r="A846" s="66"/>
      <c r="B846" s="66"/>
      <c r="C846" s="66"/>
      <c r="D846" s="66"/>
      <c r="E846" s="66"/>
      <c r="F846" s="66"/>
      <c r="G846" s="66"/>
      <c r="H846" s="66"/>
      <c r="I846" s="66"/>
      <c r="J846" s="66"/>
      <c r="K846" s="66"/>
      <c r="L846" s="66"/>
      <c r="M846" s="66"/>
      <c r="N846" s="66"/>
      <c r="O846" s="66"/>
      <c r="P846" s="98"/>
      <c r="Q846" s="98"/>
      <c r="R846" s="98"/>
      <c r="S846" s="66"/>
      <c r="T846" s="66"/>
      <c r="U846" s="66"/>
      <c r="V846" s="66"/>
      <c r="W846" s="66"/>
      <c r="X846" s="66"/>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66"/>
      <c r="BC846" s="66"/>
      <c r="BD846" s="98"/>
    </row>
    <row r="847" spans="1:56" ht="15.75" customHeight="1" x14ac:dyDescent="0.2">
      <c r="A847" s="66"/>
      <c r="B847" s="66"/>
      <c r="C847" s="66"/>
      <c r="D847" s="66"/>
      <c r="E847" s="66"/>
      <c r="F847" s="66"/>
      <c r="G847" s="66"/>
      <c r="H847" s="66"/>
      <c r="I847" s="66"/>
      <c r="J847" s="66"/>
      <c r="K847" s="66"/>
      <c r="L847" s="66"/>
      <c r="M847" s="66"/>
      <c r="N847" s="66"/>
      <c r="O847" s="66"/>
      <c r="P847" s="98"/>
      <c r="Q847" s="98"/>
      <c r="R847" s="98"/>
      <c r="S847" s="66"/>
      <c r="T847" s="66"/>
      <c r="U847" s="66"/>
      <c r="V847" s="66"/>
      <c r="W847" s="66"/>
      <c r="X847" s="66"/>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66"/>
      <c r="BC847" s="66"/>
      <c r="BD847" s="98"/>
    </row>
    <row r="848" spans="1:56" ht="15.75" customHeight="1" x14ac:dyDescent="0.2">
      <c r="A848" s="66"/>
      <c r="B848" s="66"/>
      <c r="C848" s="66"/>
      <c r="D848" s="66"/>
      <c r="E848" s="66"/>
      <c r="F848" s="66"/>
      <c r="G848" s="66"/>
      <c r="H848" s="66"/>
      <c r="I848" s="66"/>
      <c r="J848" s="66"/>
      <c r="K848" s="66"/>
      <c r="L848" s="66"/>
      <c r="M848" s="66"/>
      <c r="N848" s="66"/>
      <c r="O848" s="66"/>
      <c r="P848" s="98"/>
      <c r="Q848" s="98"/>
      <c r="R848" s="98"/>
      <c r="S848" s="66"/>
      <c r="T848" s="66"/>
      <c r="U848" s="66"/>
      <c r="V848" s="66"/>
      <c r="W848" s="66"/>
      <c r="X848" s="66"/>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66"/>
      <c r="BC848" s="66"/>
      <c r="BD848" s="98"/>
    </row>
    <row r="849" spans="1:56" ht="15.75" customHeight="1" x14ac:dyDescent="0.2">
      <c r="A849" s="66"/>
      <c r="B849" s="66"/>
      <c r="C849" s="66"/>
      <c r="D849" s="66"/>
      <c r="E849" s="66"/>
      <c r="F849" s="66"/>
      <c r="G849" s="66"/>
      <c r="H849" s="66"/>
      <c r="I849" s="66"/>
      <c r="J849" s="66"/>
      <c r="K849" s="66"/>
      <c r="L849" s="66"/>
      <c r="M849" s="66"/>
      <c r="N849" s="66"/>
      <c r="O849" s="66"/>
      <c r="P849" s="98"/>
      <c r="Q849" s="98"/>
      <c r="R849" s="98"/>
      <c r="S849" s="66"/>
      <c r="T849" s="66"/>
      <c r="U849" s="66"/>
      <c r="V849" s="66"/>
      <c r="W849" s="66"/>
      <c r="X849" s="66"/>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66"/>
      <c r="BC849" s="66"/>
      <c r="BD849" s="98"/>
    </row>
    <row r="850" spans="1:56" ht="15.75" customHeight="1" x14ac:dyDescent="0.2">
      <c r="A850" s="66"/>
      <c r="B850" s="66"/>
      <c r="C850" s="66"/>
      <c r="D850" s="66"/>
      <c r="E850" s="66"/>
      <c r="F850" s="66"/>
      <c r="G850" s="66"/>
      <c r="H850" s="66"/>
      <c r="I850" s="66"/>
      <c r="J850" s="66"/>
      <c r="K850" s="66"/>
      <c r="L850" s="66"/>
      <c r="M850" s="66"/>
      <c r="N850" s="66"/>
      <c r="O850" s="66"/>
      <c r="P850" s="98"/>
      <c r="Q850" s="98"/>
      <c r="R850" s="98"/>
      <c r="S850" s="66"/>
      <c r="T850" s="66"/>
      <c r="U850" s="66"/>
      <c r="V850" s="66"/>
      <c r="W850" s="66"/>
      <c r="X850" s="66"/>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66"/>
      <c r="BC850" s="66"/>
      <c r="BD850" s="98"/>
    </row>
    <row r="851" spans="1:56" ht="15.75" customHeight="1" x14ac:dyDescent="0.2">
      <c r="A851" s="66"/>
      <c r="B851" s="66"/>
      <c r="C851" s="66"/>
      <c r="D851" s="66"/>
      <c r="E851" s="66"/>
      <c r="F851" s="66"/>
      <c r="G851" s="66"/>
      <c r="H851" s="66"/>
      <c r="I851" s="66"/>
      <c r="J851" s="66"/>
      <c r="K851" s="66"/>
      <c r="L851" s="66"/>
      <c r="M851" s="66"/>
      <c r="N851" s="66"/>
      <c r="O851" s="66"/>
      <c r="P851" s="98"/>
      <c r="Q851" s="98"/>
      <c r="R851" s="98"/>
      <c r="S851" s="66"/>
      <c r="T851" s="66"/>
      <c r="U851" s="66"/>
      <c r="V851" s="66"/>
      <c r="W851" s="66"/>
      <c r="X851" s="66"/>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66"/>
      <c r="BC851" s="66"/>
      <c r="BD851" s="98"/>
    </row>
    <row r="852" spans="1:56" ht="15.75" customHeight="1" x14ac:dyDescent="0.2">
      <c r="A852" s="66"/>
      <c r="B852" s="66"/>
      <c r="C852" s="66"/>
      <c r="D852" s="66"/>
      <c r="E852" s="66"/>
      <c r="F852" s="66"/>
      <c r="G852" s="66"/>
      <c r="H852" s="66"/>
      <c r="I852" s="66"/>
      <c r="J852" s="66"/>
      <c r="K852" s="66"/>
      <c r="L852" s="66"/>
      <c r="M852" s="66"/>
      <c r="N852" s="66"/>
      <c r="O852" s="66"/>
      <c r="P852" s="98"/>
      <c r="Q852" s="98"/>
      <c r="R852" s="98"/>
      <c r="S852" s="66"/>
      <c r="T852" s="66"/>
      <c r="U852" s="66"/>
      <c r="V852" s="66"/>
      <c r="W852" s="66"/>
      <c r="X852" s="66"/>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66"/>
      <c r="BC852" s="66"/>
      <c r="BD852" s="98"/>
    </row>
    <row r="853" spans="1:56" ht="15.75" customHeight="1" x14ac:dyDescent="0.2">
      <c r="A853" s="66"/>
      <c r="B853" s="66"/>
      <c r="C853" s="66"/>
      <c r="D853" s="66"/>
      <c r="E853" s="66"/>
      <c r="F853" s="66"/>
      <c r="G853" s="66"/>
      <c r="H853" s="66"/>
      <c r="I853" s="66"/>
      <c r="J853" s="66"/>
      <c r="K853" s="66"/>
      <c r="L853" s="66"/>
      <c r="M853" s="66"/>
      <c r="N853" s="66"/>
      <c r="O853" s="66"/>
      <c r="P853" s="98"/>
      <c r="Q853" s="98"/>
      <c r="R853" s="98"/>
      <c r="S853" s="66"/>
      <c r="T853" s="66"/>
      <c r="U853" s="66"/>
      <c r="V853" s="66"/>
      <c r="W853" s="66"/>
      <c r="X853" s="66"/>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66"/>
      <c r="BC853" s="66"/>
      <c r="BD853" s="98"/>
    </row>
    <row r="854" spans="1:56" ht="15.75" customHeight="1" x14ac:dyDescent="0.2">
      <c r="A854" s="66"/>
      <c r="B854" s="66"/>
      <c r="C854" s="66"/>
      <c r="D854" s="66"/>
      <c r="E854" s="66"/>
      <c r="F854" s="66"/>
      <c r="G854" s="66"/>
      <c r="H854" s="66"/>
      <c r="I854" s="66"/>
      <c r="J854" s="66"/>
      <c r="K854" s="66"/>
      <c r="L854" s="66"/>
      <c r="M854" s="66"/>
      <c r="N854" s="66"/>
      <c r="O854" s="66"/>
      <c r="P854" s="98"/>
      <c r="Q854" s="98"/>
      <c r="R854" s="98"/>
      <c r="S854" s="66"/>
      <c r="T854" s="66"/>
      <c r="U854" s="66"/>
      <c r="V854" s="66"/>
      <c r="W854" s="66"/>
      <c r="X854" s="66"/>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66"/>
      <c r="BC854" s="66"/>
      <c r="BD854" s="98"/>
    </row>
    <row r="855" spans="1:56" ht="15.75" customHeight="1" x14ac:dyDescent="0.2">
      <c r="A855" s="66"/>
      <c r="B855" s="66"/>
      <c r="C855" s="66"/>
      <c r="D855" s="66"/>
      <c r="E855" s="66"/>
      <c r="F855" s="66"/>
      <c r="G855" s="66"/>
      <c r="H855" s="66"/>
      <c r="I855" s="66"/>
      <c r="J855" s="66"/>
      <c r="K855" s="66"/>
      <c r="L855" s="66"/>
      <c r="M855" s="66"/>
      <c r="N855" s="66"/>
      <c r="O855" s="66"/>
      <c r="P855" s="98"/>
      <c r="Q855" s="98"/>
      <c r="R855" s="98"/>
      <c r="S855" s="66"/>
      <c r="T855" s="66"/>
      <c r="U855" s="66"/>
      <c r="V855" s="66"/>
      <c r="W855" s="66"/>
      <c r="X855" s="66"/>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66"/>
      <c r="BC855" s="66"/>
      <c r="BD855" s="98"/>
    </row>
    <row r="856" spans="1:56" ht="15.75" customHeight="1" x14ac:dyDescent="0.2">
      <c r="A856" s="66"/>
      <c r="B856" s="66"/>
      <c r="C856" s="66"/>
      <c r="D856" s="66"/>
      <c r="E856" s="66"/>
      <c r="F856" s="66"/>
      <c r="G856" s="66"/>
      <c r="H856" s="66"/>
      <c r="I856" s="66"/>
      <c r="J856" s="66"/>
      <c r="K856" s="66"/>
      <c r="L856" s="66"/>
      <c r="M856" s="66"/>
      <c r="N856" s="66"/>
      <c r="O856" s="66"/>
      <c r="P856" s="98"/>
      <c r="Q856" s="98"/>
      <c r="R856" s="98"/>
      <c r="S856" s="66"/>
      <c r="T856" s="66"/>
      <c r="U856" s="66"/>
      <c r="V856" s="66"/>
      <c r="W856" s="66"/>
      <c r="X856" s="66"/>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66"/>
      <c r="BC856" s="66"/>
      <c r="BD856" s="98"/>
    </row>
    <row r="857" spans="1:56" ht="15.75" customHeight="1" x14ac:dyDescent="0.2">
      <c r="A857" s="66"/>
      <c r="B857" s="66"/>
      <c r="C857" s="66"/>
      <c r="D857" s="66"/>
      <c r="E857" s="66"/>
      <c r="F857" s="66"/>
      <c r="G857" s="66"/>
      <c r="H857" s="66"/>
      <c r="I857" s="66"/>
      <c r="J857" s="66"/>
      <c r="K857" s="66"/>
      <c r="L857" s="66"/>
      <c r="M857" s="66"/>
      <c r="N857" s="66"/>
      <c r="O857" s="66"/>
      <c r="P857" s="98"/>
      <c r="Q857" s="98"/>
      <c r="R857" s="98"/>
      <c r="S857" s="66"/>
      <c r="T857" s="66"/>
      <c r="U857" s="66"/>
      <c r="V857" s="66"/>
      <c r="W857" s="66"/>
      <c r="X857" s="66"/>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66"/>
      <c r="BC857" s="66"/>
      <c r="BD857" s="98"/>
    </row>
    <row r="858" spans="1:56" ht="15.75" customHeight="1" x14ac:dyDescent="0.2">
      <c r="A858" s="66"/>
      <c r="B858" s="66"/>
      <c r="C858" s="66"/>
      <c r="D858" s="66"/>
      <c r="E858" s="66"/>
      <c r="F858" s="66"/>
      <c r="G858" s="66"/>
      <c r="H858" s="66"/>
      <c r="I858" s="66"/>
      <c r="J858" s="66"/>
      <c r="K858" s="66"/>
      <c r="L858" s="66"/>
      <c r="M858" s="66"/>
      <c r="N858" s="66"/>
      <c r="O858" s="66"/>
      <c r="P858" s="98"/>
      <c r="Q858" s="98"/>
      <c r="R858" s="98"/>
      <c r="S858" s="66"/>
      <c r="T858" s="66"/>
      <c r="U858" s="66"/>
      <c r="V858" s="66"/>
      <c r="W858" s="66"/>
      <c r="X858" s="66"/>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66"/>
      <c r="BC858" s="66"/>
      <c r="BD858" s="98"/>
    </row>
    <row r="859" spans="1:56" ht="15.75" customHeight="1" x14ac:dyDescent="0.2">
      <c r="A859" s="66"/>
      <c r="B859" s="66"/>
      <c r="C859" s="66"/>
      <c r="D859" s="66"/>
      <c r="E859" s="66"/>
      <c r="F859" s="66"/>
      <c r="G859" s="66"/>
      <c r="H859" s="66"/>
      <c r="I859" s="66"/>
      <c r="J859" s="66"/>
      <c r="K859" s="66"/>
      <c r="L859" s="66"/>
      <c r="M859" s="66"/>
      <c r="N859" s="66"/>
      <c r="O859" s="66"/>
      <c r="P859" s="98"/>
      <c r="Q859" s="98"/>
      <c r="R859" s="98"/>
      <c r="S859" s="66"/>
      <c r="T859" s="66"/>
      <c r="U859" s="66"/>
      <c r="V859" s="66"/>
      <c r="W859" s="66"/>
      <c r="X859" s="66"/>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66"/>
      <c r="BC859" s="66"/>
      <c r="BD859" s="98"/>
    </row>
    <row r="860" spans="1:56" ht="15.75" customHeight="1" x14ac:dyDescent="0.2">
      <c r="A860" s="66"/>
      <c r="B860" s="66"/>
      <c r="C860" s="66"/>
      <c r="D860" s="66"/>
      <c r="E860" s="66"/>
      <c r="F860" s="66"/>
      <c r="G860" s="66"/>
      <c r="H860" s="66"/>
      <c r="I860" s="66"/>
      <c r="J860" s="66"/>
      <c r="K860" s="66"/>
      <c r="L860" s="66"/>
      <c r="M860" s="66"/>
      <c r="N860" s="66"/>
      <c r="O860" s="66"/>
      <c r="P860" s="98"/>
      <c r="Q860" s="98"/>
      <c r="R860" s="98"/>
      <c r="S860" s="66"/>
      <c r="T860" s="66"/>
      <c r="U860" s="66"/>
      <c r="V860" s="66"/>
      <c r="W860" s="66"/>
      <c r="X860" s="66"/>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66"/>
      <c r="BC860" s="66"/>
      <c r="BD860" s="98"/>
    </row>
    <row r="861" spans="1:56" ht="15.75" customHeight="1" x14ac:dyDescent="0.2">
      <c r="A861" s="66"/>
      <c r="B861" s="66"/>
      <c r="C861" s="66"/>
      <c r="D861" s="66"/>
      <c r="E861" s="66"/>
      <c r="F861" s="66"/>
      <c r="G861" s="66"/>
      <c r="H861" s="66"/>
      <c r="I861" s="66"/>
      <c r="J861" s="66"/>
      <c r="K861" s="66"/>
      <c r="L861" s="66"/>
      <c r="M861" s="66"/>
      <c r="N861" s="66"/>
      <c r="O861" s="66"/>
      <c r="P861" s="98"/>
      <c r="Q861" s="98"/>
      <c r="R861" s="98"/>
      <c r="S861" s="66"/>
      <c r="T861" s="66"/>
      <c r="U861" s="66"/>
      <c r="V861" s="66"/>
      <c r="W861" s="66"/>
      <c r="X861" s="66"/>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66"/>
      <c r="BC861" s="66"/>
      <c r="BD861" s="98"/>
    </row>
    <row r="862" spans="1:56" ht="15.75" customHeight="1" x14ac:dyDescent="0.2">
      <c r="A862" s="66"/>
      <c r="B862" s="66"/>
      <c r="C862" s="66"/>
      <c r="D862" s="66"/>
      <c r="E862" s="66"/>
      <c r="F862" s="66"/>
      <c r="G862" s="66"/>
      <c r="H862" s="66"/>
      <c r="I862" s="66"/>
      <c r="J862" s="66"/>
      <c r="K862" s="66"/>
      <c r="L862" s="66"/>
      <c r="M862" s="66"/>
      <c r="N862" s="66"/>
      <c r="O862" s="66"/>
      <c r="P862" s="98"/>
      <c r="Q862" s="98"/>
      <c r="R862" s="98"/>
      <c r="S862" s="66"/>
      <c r="T862" s="66"/>
      <c r="U862" s="66"/>
      <c r="V862" s="66"/>
      <c r="W862" s="66"/>
      <c r="X862" s="66"/>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66"/>
      <c r="BC862" s="66"/>
      <c r="BD862" s="98"/>
    </row>
    <row r="863" spans="1:56" ht="15.75" customHeight="1" x14ac:dyDescent="0.2">
      <c r="A863" s="66"/>
      <c r="B863" s="66"/>
      <c r="C863" s="66"/>
      <c r="D863" s="66"/>
      <c r="E863" s="66"/>
      <c r="F863" s="66"/>
      <c r="G863" s="66"/>
      <c r="H863" s="66"/>
      <c r="I863" s="66"/>
      <c r="J863" s="66"/>
      <c r="K863" s="66"/>
      <c r="L863" s="66"/>
      <c r="M863" s="66"/>
      <c r="N863" s="66"/>
      <c r="O863" s="66"/>
      <c r="P863" s="98"/>
      <c r="Q863" s="98"/>
      <c r="R863" s="98"/>
      <c r="S863" s="66"/>
      <c r="T863" s="66"/>
      <c r="U863" s="66"/>
      <c r="V863" s="66"/>
      <c r="W863" s="66"/>
      <c r="X863" s="66"/>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66"/>
      <c r="BC863" s="66"/>
      <c r="BD863" s="98"/>
    </row>
    <row r="864" spans="1:56" ht="15.75" customHeight="1" x14ac:dyDescent="0.2">
      <c r="A864" s="66"/>
      <c r="B864" s="66"/>
      <c r="C864" s="66"/>
      <c r="D864" s="66"/>
      <c r="E864" s="66"/>
      <c r="F864" s="66"/>
      <c r="G864" s="66"/>
      <c r="H864" s="66"/>
      <c r="I864" s="66"/>
      <c r="J864" s="66"/>
      <c r="K864" s="66"/>
      <c r="L864" s="66"/>
      <c r="M864" s="66"/>
      <c r="N864" s="66"/>
      <c r="O864" s="66"/>
      <c r="P864" s="98"/>
      <c r="Q864" s="98"/>
      <c r="R864" s="98"/>
      <c r="S864" s="66"/>
      <c r="T864" s="66"/>
      <c r="U864" s="66"/>
      <c r="V864" s="66"/>
      <c r="W864" s="66"/>
      <c r="X864" s="66"/>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66"/>
      <c r="BC864" s="66"/>
      <c r="BD864" s="98"/>
    </row>
    <row r="865" spans="1:56" ht="15.75" customHeight="1" x14ac:dyDescent="0.2">
      <c r="A865" s="66"/>
      <c r="B865" s="66"/>
      <c r="C865" s="66"/>
      <c r="D865" s="66"/>
      <c r="E865" s="66"/>
      <c r="F865" s="66"/>
      <c r="G865" s="66"/>
      <c r="H865" s="66"/>
      <c r="I865" s="66"/>
      <c r="J865" s="66"/>
      <c r="K865" s="66"/>
      <c r="L865" s="66"/>
      <c r="M865" s="66"/>
      <c r="N865" s="66"/>
      <c r="O865" s="66"/>
      <c r="P865" s="98"/>
      <c r="Q865" s="98"/>
      <c r="R865" s="98"/>
      <c r="S865" s="66"/>
      <c r="T865" s="66"/>
      <c r="U865" s="66"/>
      <c r="V865" s="66"/>
      <c r="W865" s="66"/>
      <c r="X865" s="66"/>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66"/>
      <c r="BC865" s="66"/>
      <c r="BD865" s="98"/>
    </row>
    <row r="866" spans="1:56" ht="15.75" customHeight="1" x14ac:dyDescent="0.2">
      <c r="A866" s="66"/>
      <c r="B866" s="66"/>
      <c r="C866" s="66"/>
      <c r="D866" s="66"/>
      <c r="E866" s="66"/>
      <c r="F866" s="66"/>
      <c r="G866" s="66"/>
      <c r="H866" s="66"/>
      <c r="I866" s="66"/>
      <c r="J866" s="66"/>
      <c r="K866" s="66"/>
      <c r="L866" s="66"/>
      <c r="M866" s="66"/>
      <c r="N866" s="66"/>
      <c r="O866" s="66"/>
      <c r="P866" s="98"/>
      <c r="Q866" s="98"/>
      <c r="R866" s="98"/>
      <c r="S866" s="66"/>
      <c r="T866" s="66"/>
      <c r="U866" s="66"/>
      <c r="V866" s="66"/>
      <c r="W866" s="66"/>
      <c r="X866" s="66"/>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66"/>
      <c r="BC866" s="66"/>
      <c r="BD866" s="98"/>
    </row>
    <row r="867" spans="1:56" ht="15.75" customHeight="1" x14ac:dyDescent="0.2">
      <c r="A867" s="66"/>
      <c r="B867" s="66"/>
      <c r="C867" s="66"/>
      <c r="D867" s="66"/>
      <c r="E867" s="66"/>
      <c r="F867" s="66"/>
      <c r="G867" s="66"/>
      <c r="H867" s="66"/>
      <c r="I867" s="66"/>
      <c r="J867" s="66"/>
      <c r="K867" s="66"/>
      <c r="L867" s="66"/>
      <c r="M867" s="66"/>
      <c r="N867" s="66"/>
      <c r="O867" s="66"/>
      <c r="P867" s="98"/>
      <c r="Q867" s="98"/>
      <c r="R867" s="98"/>
      <c r="S867" s="66"/>
      <c r="T867" s="66"/>
      <c r="U867" s="66"/>
      <c r="V867" s="66"/>
      <c r="W867" s="66"/>
      <c r="X867" s="66"/>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66"/>
      <c r="BC867" s="66"/>
      <c r="BD867" s="98"/>
    </row>
    <row r="868" spans="1:56" ht="15.75" customHeight="1" x14ac:dyDescent="0.2">
      <c r="A868" s="66"/>
      <c r="B868" s="66"/>
      <c r="C868" s="66"/>
      <c r="D868" s="66"/>
      <c r="E868" s="66"/>
      <c r="F868" s="66"/>
      <c r="G868" s="66"/>
      <c r="H868" s="66"/>
      <c r="I868" s="66"/>
      <c r="J868" s="66"/>
      <c r="K868" s="66"/>
      <c r="L868" s="66"/>
      <c r="M868" s="66"/>
      <c r="N868" s="66"/>
      <c r="O868" s="66"/>
      <c r="P868" s="98"/>
      <c r="Q868" s="98"/>
      <c r="R868" s="98"/>
      <c r="S868" s="66"/>
      <c r="T868" s="66"/>
      <c r="U868" s="66"/>
      <c r="V868" s="66"/>
      <c r="W868" s="66"/>
      <c r="X868" s="66"/>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66"/>
      <c r="BC868" s="66"/>
      <c r="BD868" s="98"/>
    </row>
    <row r="869" spans="1:56" ht="15.75" customHeight="1" x14ac:dyDescent="0.2">
      <c r="A869" s="66"/>
      <c r="B869" s="66"/>
      <c r="C869" s="66"/>
      <c r="D869" s="66"/>
      <c r="E869" s="66"/>
      <c r="F869" s="66"/>
      <c r="G869" s="66"/>
      <c r="H869" s="66"/>
      <c r="I869" s="66"/>
      <c r="J869" s="66"/>
      <c r="K869" s="66"/>
      <c r="L869" s="66"/>
      <c r="M869" s="66"/>
      <c r="N869" s="66"/>
      <c r="O869" s="66"/>
      <c r="P869" s="98"/>
      <c r="Q869" s="98"/>
      <c r="R869" s="98"/>
      <c r="S869" s="66"/>
      <c r="T869" s="66"/>
      <c r="U869" s="66"/>
      <c r="V869" s="66"/>
      <c r="W869" s="66"/>
      <c r="X869" s="66"/>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66"/>
      <c r="BC869" s="66"/>
      <c r="BD869" s="98"/>
    </row>
    <row r="870" spans="1:56" ht="15.75" customHeight="1" x14ac:dyDescent="0.2">
      <c r="A870" s="66"/>
      <c r="B870" s="66"/>
      <c r="C870" s="66"/>
      <c r="D870" s="66"/>
      <c r="E870" s="66"/>
      <c r="F870" s="66"/>
      <c r="G870" s="66"/>
      <c r="H870" s="66"/>
      <c r="I870" s="66"/>
      <c r="J870" s="66"/>
      <c r="K870" s="66"/>
      <c r="L870" s="66"/>
      <c r="M870" s="66"/>
      <c r="N870" s="66"/>
      <c r="O870" s="66"/>
      <c r="P870" s="98"/>
      <c r="Q870" s="98"/>
      <c r="R870" s="98"/>
      <c r="S870" s="66"/>
      <c r="T870" s="66"/>
      <c r="U870" s="66"/>
      <c r="V870" s="66"/>
      <c r="W870" s="66"/>
      <c r="X870" s="66"/>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66"/>
      <c r="BC870" s="66"/>
      <c r="BD870" s="98"/>
    </row>
    <row r="871" spans="1:56" ht="15.75" customHeight="1" x14ac:dyDescent="0.2">
      <c r="A871" s="66"/>
      <c r="B871" s="66"/>
      <c r="C871" s="66"/>
      <c r="D871" s="66"/>
      <c r="E871" s="66"/>
      <c r="F871" s="66"/>
      <c r="G871" s="66"/>
      <c r="H871" s="66"/>
      <c r="I871" s="66"/>
      <c r="J871" s="66"/>
      <c r="K871" s="66"/>
      <c r="L871" s="66"/>
      <c r="M871" s="66"/>
      <c r="N871" s="66"/>
      <c r="O871" s="66"/>
      <c r="P871" s="98"/>
      <c r="Q871" s="98"/>
      <c r="R871" s="98"/>
      <c r="S871" s="66"/>
      <c r="T871" s="66"/>
      <c r="U871" s="66"/>
      <c r="V871" s="66"/>
      <c r="W871" s="66"/>
      <c r="X871" s="66"/>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66"/>
      <c r="BC871" s="66"/>
      <c r="BD871" s="98"/>
    </row>
    <row r="872" spans="1:56" ht="15.75" customHeight="1" x14ac:dyDescent="0.2">
      <c r="A872" s="66"/>
      <c r="B872" s="66"/>
      <c r="C872" s="66"/>
      <c r="D872" s="66"/>
      <c r="E872" s="66"/>
      <c r="F872" s="66"/>
      <c r="G872" s="66"/>
      <c r="H872" s="66"/>
      <c r="I872" s="66"/>
      <c r="J872" s="66"/>
      <c r="K872" s="66"/>
      <c r="L872" s="66"/>
      <c r="M872" s="66"/>
      <c r="N872" s="66"/>
      <c r="O872" s="66"/>
      <c r="P872" s="98"/>
      <c r="Q872" s="98"/>
      <c r="R872" s="98"/>
      <c r="S872" s="66"/>
      <c r="T872" s="66"/>
      <c r="U872" s="66"/>
      <c r="V872" s="66"/>
      <c r="W872" s="66"/>
      <c r="X872" s="66"/>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66"/>
      <c r="BC872" s="66"/>
      <c r="BD872" s="98"/>
    </row>
    <row r="873" spans="1:56" ht="15.75" customHeight="1" x14ac:dyDescent="0.2">
      <c r="A873" s="66"/>
      <c r="B873" s="66"/>
      <c r="C873" s="66"/>
      <c r="D873" s="66"/>
      <c r="E873" s="66"/>
      <c r="F873" s="66"/>
      <c r="G873" s="66"/>
      <c r="H873" s="66"/>
      <c r="I873" s="66"/>
      <c r="J873" s="66"/>
      <c r="K873" s="66"/>
      <c r="L873" s="66"/>
      <c r="M873" s="66"/>
      <c r="N873" s="66"/>
      <c r="O873" s="66"/>
      <c r="P873" s="98"/>
      <c r="Q873" s="98"/>
      <c r="R873" s="98"/>
      <c r="S873" s="66"/>
      <c r="T873" s="66"/>
      <c r="U873" s="66"/>
      <c r="V873" s="66"/>
      <c r="W873" s="66"/>
      <c r="X873" s="66"/>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66"/>
      <c r="BC873" s="66"/>
      <c r="BD873" s="98"/>
    </row>
    <row r="874" spans="1:56" ht="15.75" customHeight="1" x14ac:dyDescent="0.2">
      <c r="A874" s="66"/>
      <c r="B874" s="66"/>
      <c r="C874" s="66"/>
      <c r="D874" s="66"/>
      <c r="E874" s="66"/>
      <c r="F874" s="66"/>
      <c r="G874" s="66"/>
      <c r="H874" s="66"/>
      <c r="I874" s="66"/>
      <c r="J874" s="66"/>
      <c r="K874" s="66"/>
      <c r="L874" s="66"/>
      <c r="M874" s="66"/>
      <c r="N874" s="66"/>
      <c r="O874" s="66"/>
      <c r="P874" s="98"/>
      <c r="Q874" s="98"/>
      <c r="R874" s="98"/>
      <c r="S874" s="66"/>
      <c r="T874" s="66"/>
      <c r="U874" s="66"/>
      <c r="V874" s="66"/>
      <c r="W874" s="66"/>
      <c r="X874" s="66"/>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66"/>
      <c r="BC874" s="66"/>
      <c r="BD874" s="98"/>
    </row>
    <row r="875" spans="1:56" ht="15.75" customHeight="1" x14ac:dyDescent="0.2">
      <c r="A875" s="66"/>
      <c r="B875" s="66"/>
      <c r="C875" s="66"/>
      <c r="D875" s="66"/>
      <c r="E875" s="66"/>
      <c r="F875" s="66"/>
      <c r="G875" s="66"/>
      <c r="H875" s="66"/>
      <c r="I875" s="66"/>
      <c r="J875" s="66"/>
      <c r="K875" s="66"/>
      <c r="L875" s="66"/>
      <c r="M875" s="66"/>
      <c r="N875" s="66"/>
      <c r="O875" s="66"/>
      <c r="P875" s="98"/>
      <c r="Q875" s="98"/>
      <c r="R875" s="98"/>
      <c r="S875" s="66"/>
      <c r="T875" s="66"/>
      <c r="U875" s="66"/>
      <c r="V875" s="66"/>
      <c r="W875" s="66"/>
      <c r="X875" s="66"/>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66"/>
      <c r="BC875" s="66"/>
      <c r="BD875" s="98"/>
    </row>
    <row r="876" spans="1:56" ht="15.75" customHeight="1" x14ac:dyDescent="0.2">
      <c r="A876" s="66"/>
      <c r="B876" s="66"/>
      <c r="C876" s="66"/>
      <c r="D876" s="66"/>
      <c r="E876" s="66"/>
      <c r="F876" s="66"/>
      <c r="G876" s="66"/>
      <c r="H876" s="66"/>
      <c r="I876" s="66"/>
      <c r="J876" s="66"/>
      <c r="K876" s="66"/>
      <c r="L876" s="66"/>
      <c r="M876" s="66"/>
      <c r="N876" s="66"/>
      <c r="O876" s="66"/>
      <c r="P876" s="98"/>
      <c r="Q876" s="98"/>
      <c r="R876" s="98"/>
      <c r="S876" s="66"/>
      <c r="T876" s="66"/>
      <c r="U876" s="66"/>
      <c r="V876" s="66"/>
      <c r="W876" s="66"/>
      <c r="X876" s="66"/>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66"/>
      <c r="BC876" s="66"/>
      <c r="BD876" s="98"/>
    </row>
    <row r="877" spans="1:56" ht="15.75" customHeight="1" x14ac:dyDescent="0.2">
      <c r="A877" s="66"/>
      <c r="B877" s="66"/>
      <c r="C877" s="66"/>
      <c r="D877" s="66"/>
      <c r="E877" s="66"/>
      <c r="F877" s="66"/>
      <c r="G877" s="66"/>
      <c r="H877" s="66"/>
      <c r="I877" s="66"/>
      <c r="J877" s="66"/>
      <c r="K877" s="66"/>
      <c r="L877" s="66"/>
      <c r="M877" s="66"/>
      <c r="N877" s="66"/>
      <c r="O877" s="66"/>
      <c r="P877" s="98"/>
      <c r="Q877" s="98"/>
      <c r="R877" s="98"/>
      <c r="S877" s="66"/>
      <c r="T877" s="66"/>
      <c r="U877" s="66"/>
      <c r="V877" s="66"/>
      <c r="W877" s="66"/>
      <c r="X877" s="66"/>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66"/>
      <c r="BC877" s="66"/>
      <c r="BD877" s="98"/>
    </row>
    <row r="878" spans="1:56" ht="15.75" customHeight="1" x14ac:dyDescent="0.2">
      <c r="A878" s="66"/>
      <c r="B878" s="66"/>
      <c r="C878" s="66"/>
      <c r="D878" s="66"/>
      <c r="E878" s="66"/>
      <c r="F878" s="66"/>
      <c r="G878" s="66"/>
      <c r="H878" s="66"/>
      <c r="I878" s="66"/>
      <c r="J878" s="66"/>
      <c r="K878" s="66"/>
      <c r="L878" s="66"/>
      <c r="M878" s="66"/>
      <c r="N878" s="66"/>
      <c r="O878" s="66"/>
      <c r="P878" s="98"/>
      <c r="Q878" s="98"/>
      <c r="R878" s="98"/>
      <c r="S878" s="66"/>
      <c r="T878" s="66"/>
      <c r="U878" s="66"/>
      <c r="V878" s="66"/>
      <c r="W878" s="66"/>
      <c r="X878" s="66"/>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66"/>
      <c r="BC878" s="66"/>
      <c r="BD878" s="98"/>
    </row>
    <row r="879" spans="1:56" ht="15.75" customHeight="1" x14ac:dyDescent="0.2">
      <c r="A879" s="66"/>
      <c r="B879" s="66"/>
      <c r="C879" s="66"/>
      <c r="D879" s="66"/>
      <c r="E879" s="66"/>
      <c r="F879" s="66"/>
      <c r="G879" s="66"/>
      <c r="H879" s="66"/>
      <c r="I879" s="66"/>
      <c r="J879" s="66"/>
      <c r="K879" s="66"/>
      <c r="L879" s="66"/>
      <c r="M879" s="66"/>
      <c r="N879" s="66"/>
      <c r="O879" s="66"/>
      <c r="P879" s="98"/>
      <c r="Q879" s="98"/>
      <c r="R879" s="98"/>
      <c r="S879" s="66"/>
      <c r="T879" s="66"/>
      <c r="U879" s="66"/>
      <c r="V879" s="66"/>
      <c r="W879" s="66"/>
      <c r="X879" s="66"/>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66"/>
      <c r="BC879" s="66"/>
      <c r="BD879" s="98"/>
    </row>
    <row r="880" spans="1:56" ht="15.75" customHeight="1" x14ac:dyDescent="0.2">
      <c r="A880" s="66"/>
      <c r="B880" s="66"/>
      <c r="C880" s="66"/>
      <c r="D880" s="66"/>
      <c r="E880" s="66"/>
      <c r="F880" s="66"/>
      <c r="G880" s="66"/>
      <c r="H880" s="66"/>
      <c r="I880" s="66"/>
      <c r="J880" s="66"/>
      <c r="K880" s="66"/>
      <c r="L880" s="66"/>
      <c r="M880" s="66"/>
      <c r="N880" s="66"/>
      <c r="O880" s="66"/>
      <c r="P880" s="98"/>
      <c r="Q880" s="98"/>
      <c r="R880" s="98"/>
      <c r="S880" s="66"/>
      <c r="T880" s="66"/>
      <c r="U880" s="66"/>
      <c r="V880" s="66"/>
      <c r="W880" s="66"/>
      <c r="X880" s="66"/>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66"/>
      <c r="BC880" s="66"/>
      <c r="BD880" s="98"/>
    </row>
    <row r="881" spans="1:56" ht="15.75" customHeight="1" x14ac:dyDescent="0.2">
      <c r="A881" s="66"/>
      <c r="B881" s="66"/>
      <c r="C881" s="66"/>
      <c r="D881" s="66"/>
      <c r="E881" s="66"/>
      <c r="F881" s="66"/>
      <c r="G881" s="66"/>
      <c r="H881" s="66"/>
      <c r="I881" s="66"/>
      <c r="J881" s="66"/>
      <c r="K881" s="66"/>
      <c r="L881" s="66"/>
      <c r="M881" s="66"/>
      <c r="N881" s="66"/>
      <c r="O881" s="66"/>
      <c r="P881" s="98"/>
      <c r="Q881" s="98"/>
      <c r="R881" s="98"/>
      <c r="S881" s="66"/>
      <c r="T881" s="66"/>
      <c r="U881" s="66"/>
      <c r="V881" s="66"/>
      <c r="W881" s="66"/>
      <c r="X881" s="66"/>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66"/>
      <c r="BC881" s="66"/>
      <c r="BD881" s="98"/>
    </row>
    <row r="882" spans="1:56" ht="15.75" customHeight="1" x14ac:dyDescent="0.2">
      <c r="A882" s="66"/>
      <c r="B882" s="66"/>
      <c r="C882" s="66"/>
      <c r="D882" s="66"/>
      <c r="E882" s="66"/>
      <c r="F882" s="66"/>
      <c r="G882" s="66"/>
      <c r="H882" s="66"/>
      <c r="I882" s="66"/>
      <c r="J882" s="66"/>
      <c r="K882" s="66"/>
      <c r="L882" s="66"/>
      <c r="M882" s="66"/>
      <c r="N882" s="66"/>
      <c r="O882" s="66"/>
      <c r="P882" s="98"/>
      <c r="Q882" s="98"/>
      <c r="R882" s="98"/>
      <c r="S882" s="66"/>
      <c r="T882" s="66"/>
      <c r="U882" s="66"/>
      <c r="V882" s="66"/>
      <c r="W882" s="66"/>
      <c r="X882" s="66"/>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66"/>
      <c r="BC882" s="66"/>
      <c r="BD882" s="98"/>
    </row>
    <row r="883" spans="1:56" ht="15.75" customHeight="1" x14ac:dyDescent="0.2">
      <c r="A883" s="66"/>
      <c r="B883" s="66"/>
      <c r="C883" s="66"/>
      <c r="D883" s="66"/>
      <c r="E883" s="66"/>
      <c r="F883" s="66"/>
      <c r="G883" s="66"/>
      <c r="H883" s="66"/>
      <c r="I883" s="66"/>
      <c r="J883" s="66"/>
      <c r="K883" s="66"/>
      <c r="L883" s="66"/>
      <c r="M883" s="66"/>
      <c r="N883" s="66"/>
      <c r="O883" s="66"/>
      <c r="P883" s="98"/>
      <c r="Q883" s="98"/>
      <c r="R883" s="98"/>
      <c r="S883" s="66"/>
      <c r="T883" s="66"/>
      <c r="U883" s="66"/>
      <c r="V883" s="66"/>
      <c r="W883" s="66"/>
      <c r="X883" s="66"/>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66"/>
      <c r="BC883" s="66"/>
      <c r="BD883" s="98"/>
    </row>
    <row r="884" spans="1:56" ht="15.75" customHeight="1" x14ac:dyDescent="0.2">
      <c r="A884" s="66"/>
      <c r="B884" s="66"/>
      <c r="C884" s="66"/>
      <c r="D884" s="66"/>
      <c r="E884" s="66"/>
      <c r="F884" s="66"/>
      <c r="G884" s="66"/>
      <c r="H884" s="66"/>
      <c r="I884" s="66"/>
      <c r="J884" s="66"/>
      <c r="K884" s="66"/>
      <c r="L884" s="66"/>
      <c r="M884" s="66"/>
      <c r="N884" s="66"/>
      <c r="O884" s="66"/>
      <c r="P884" s="98"/>
      <c r="Q884" s="98"/>
      <c r="R884" s="98"/>
      <c r="S884" s="66"/>
      <c r="T884" s="66"/>
      <c r="U884" s="66"/>
      <c r="V884" s="66"/>
      <c r="W884" s="66"/>
      <c r="X884" s="66"/>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66"/>
      <c r="BC884" s="66"/>
      <c r="BD884" s="98"/>
    </row>
    <row r="885" spans="1:56" ht="15.75" customHeight="1" x14ac:dyDescent="0.2">
      <c r="A885" s="66"/>
      <c r="B885" s="66"/>
      <c r="C885" s="66"/>
      <c r="D885" s="66"/>
      <c r="E885" s="66"/>
      <c r="F885" s="66"/>
      <c r="G885" s="66"/>
      <c r="H885" s="66"/>
      <c r="I885" s="66"/>
      <c r="J885" s="66"/>
      <c r="K885" s="66"/>
      <c r="L885" s="66"/>
      <c r="M885" s="66"/>
      <c r="N885" s="66"/>
      <c r="O885" s="66"/>
      <c r="P885" s="98"/>
      <c r="Q885" s="98"/>
      <c r="R885" s="98"/>
      <c r="S885" s="66"/>
      <c r="T885" s="66"/>
      <c r="U885" s="66"/>
      <c r="V885" s="66"/>
      <c r="W885" s="66"/>
      <c r="X885" s="66"/>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66"/>
      <c r="BC885" s="66"/>
      <c r="BD885" s="98"/>
    </row>
    <row r="886" spans="1:56" ht="15.75" customHeight="1" x14ac:dyDescent="0.2">
      <c r="A886" s="66"/>
      <c r="B886" s="66"/>
      <c r="C886" s="66"/>
      <c r="D886" s="66"/>
      <c r="E886" s="66"/>
      <c r="F886" s="66"/>
      <c r="G886" s="66"/>
      <c r="H886" s="66"/>
      <c r="I886" s="66"/>
      <c r="J886" s="66"/>
      <c r="K886" s="66"/>
      <c r="L886" s="66"/>
      <c r="M886" s="66"/>
      <c r="N886" s="66"/>
      <c r="O886" s="66"/>
      <c r="P886" s="98"/>
      <c r="Q886" s="98"/>
      <c r="R886" s="98"/>
      <c r="S886" s="66"/>
      <c r="T886" s="66"/>
      <c r="U886" s="66"/>
      <c r="V886" s="66"/>
      <c r="W886" s="66"/>
      <c r="X886" s="66"/>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66"/>
      <c r="BC886" s="66"/>
      <c r="BD886" s="98"/>
    </row>
    <row r="887" spans="1:56" ht="15.75" customHeight="1" x14ac:dyDescent="0.2">
      <c r="A887" s="66"/>
      <c r="B887" s="66"/>
      <c r="C887" s="66"/>
      <c r="D887" s="66"/>
      <c r="E887" s="66"/>
      <c r="F887" s="66"/>
      <c r="G887" s="66"/>
      <c r="H887" s="66"/>
      <c r="I887" s="66"/>
      <c r="J887" s="66"/>
      <c r="K887" s="66"/>
      <c r="L887" s="66"/>
      <c r="M887" s="66"/>
      <c r="N887" s="66"/>
      <c r="O887" s="66"/>
      <c r="P887" s="98"/>
      <c r="Q887" s="98"/>
      <c r="R887" s="98"/>
      <c r="S887" s="66"/>
      <c r="T887" s="66"/>
      <c r="U887" s="66"/>
      <c r="V887" s="66"/>
      <c r="W887" s="66"/>
      <c r="X887" s="66"/>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66"/>
      <c r="BC887" s="66"/>
      <c r="BD887" s="98"/>
    </row>
    <row r="888" spans="1:56" ht="15.75" customHeight="1" x14ac:dyDescent="0.2">
      <c r="A888" s="66"/>
      <c r="B888" s="66"/>
      <c r="C888" s="66"/>
      <c r="D888" s="66"/>
      <c r="E888" s="66"/>
      <c r="F888" s="66"/>
      <c r="G888" s="66"/>
      <c r="H888" s="66"/>
      <c r="I888" s="66"/>
      <c r="J888" s="66"/>
      <c r="K888" s="66"/>
      <c r="L888" s="66"/>
      <c r="M888" s="66"/>
      <c r="N888" s="66"/>
      <c r="O888" s="66"/>
      <c r="P888" s="98"/>
      <c r="Q888" s="98"/>
      <c r="R888" s="98"/>
      <c r="S888" s="66"/>
      <c r="T888" s="66"/>
      <c r="U888" s="66"/>
      <c r="V888" s="66"/>
      <c r="W888" s="66"/>
      <c r="X888" s="66"/>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66"/>
      <c r="BC888" s="66"/>
      <c r="BD888" s="98"/>
    </row>
    <row r="889" spans="1:56" ht="15.75" customHeight="1" x14ac:dyDescent="0.2">
      <c r="A889" s="66"/>
      <c r="B889" s="66"/>
      <c r="C889" s="66"/>
      <c r="D889" s="66"/>
      <c r="E889" s="66"/>
      <c r="F889" s="66"/>
      <c r="G889" s="66"/>
      <c r="H889" s="66"/>
      <c r="I889" s="66"/>
      <c r="J889" s="66"/>
      <c r="K889" s="66"/>
      <c r="L889" s="66"/>
      <c r="M889" s="66"/>
      <c r="N889" s="66"/>
      <c r="O889" s="66"/>
      <c r="P889" s="98"/>
      <c r="Q889" s="98"/>
      <c r="R889" s="98"/>
      <c r="S889" s="66"/>
      <c r="T889" s="66"/>
      <c r="U889" s="66"/>
      <c r="V889" s="66"/>
      <c r="W889" s="66"/>
      <c r="X889" s="66"/>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66"/>
      <c r="BC889" s="66"/>
      <c r="BD889" s="98"/>
    </row>
    <row r="890" spans="1:56" ht="15.75" customHeight="1" x14ac:dyDescent="0.2">
      <c r="A890" s="66"/>
      <c r="B890" s="66"/>
      <c r="C890" s="66"/>
      <c r="D890" s="66"/>
      <c r="E890" s="66"/>
      <c r="F890" s="66"/>
      <c r="G890" s="66"/>
      <c r="H890" s="66"/>
      <c r="I890" s="66"/>
      <c r="J890" s="66"/>
      <c r="K890" s="66"/>
      <c r="L890" s="66"/>
      <c r="M890" s="66"/>
      <c r="N890" s="66"/>
      <c r="O890" s="66"/>
      <c r="P890" s="98"/>
      <c r="Q890" s="98"/>
      <c r="R890" s="98"/>
      <c r="S890" s="66"/>
      <c r="T890" s="66"/>
      <c r="U890" s="66"/>
      <c r="V890" s="66"/>
      <c r="W890" s="66"/>
      <c r="X890" s="66"/>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66"/>
      <c r="BC890" s="66"/>
      <c r="BD890" s="98"/>
    </row>
    <row r="891" spans="1:56" ht="15.75" customHeight="1" x14ac:dyDescent="0.2">
      <c r="A891" s="66"/>
      <c r="B891" s="66"/>
      <c r="C891" s="66"/>
      <c r="D891" s="66"/>
      <c r="E891" s="66"/>
      <c r="F891" s="66"/>
      <c r="G891" s="66"/>
      <c r="H891" s="66"/>
      <c r="I891" s="66"/>
      <c r="J891" s="66"/>
      <c r="K891" s="66"/>
      <c r="L891" s="66"/>
      <c r="M891" s="66"/>
      <c r="N891" s="66"/>
      <c r="O891" s="66"/>
      <c r="P891" s="98"/>
      <c r="Q891" s="98"/>
      <c r="R891" s="98"/>
      <c r="S891" s="66"/>
      <c r="T891" s="66"/>
      <c r="U891" s="66"/>
      <c r="V891" s="66"/>
      <c r="W891" s="66"/>
      <c r="X891" s="66"/>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66"/>
      <c r="BC891" s="66"/>
      <c r="BD891" s="98"/>
    </row>
    <row r="892" spans="1:56" ht="15.75" customHeight="1" x14ac:dyDescent="0.2">
      <c r="A892" s="66"/>
      <c r="B892" s="66"/>
      <c r="C892" s="66"/>
      <c r="D892" s="66"/>
      <c r="E892" s="66"/>
      <c r="F892" s="66"/>
      <c r="G892" s="66"/>
      <c r="H892" s="66"/>
      <c r="I892" s="66"/>
      <c r="J892" s="66"/>
      <c r="K892" s="66"/>
      <c r="L892" s="66"/>
      <c r="M892" s="66"/>
      <c r="N892" s="66"/>
      <c r="O892" s="66"/>
      <c r="P892" s="98"/>
      <c r="Q892" s="98"/>
      <c r="R892" s="98"/>
      <c r="S892" s="66"/>
      <c r="T892" s="66"/>
      <c r="U892" s="66"/>
      <c r="V892" s="66"/>
      <c r="W892" s="66"/>
      <c r="X892" s="66"/>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66"/>
      <c r="BC892" s="66"/>
      <c r="BD892" s="98"/>
    </row>
    <row r="893" spans="1:56" ht="15.75" customHeight="1" x14ac:dyDescent="0.2">
      <c r="A893" s="66"/>
      <c r="B893" s="66"/>
      <c r="C893" s="66"/>
      <c r="D893" s="66"/>
      <c r="E893" s="66"/>
      <c r="F893" s="66"/>
      <c r="G893" s="66"/>
      <c r="H893" s="66"/>
      <c r="I893" s="66"/>
      <c r="J893" s="66"/>
      <c r="K893" s="66"/>
      <c r="L893" s="66"/>
      <c r="M893" s="66"/>
      <c r="N893" s="66"/>
      <c r="O893" s="66"/>
      <c r="P893" s="98"/>
      <c r="Q893" s="98"/>
      <c r="R893" s="98"/>
      <c r="S893" s="66"/>
      <c r="T893" s="66"/>
      <c r="U893" s="66"/>
      <c r="V893" s="66"/>
      <c r="W893" s="66"/>
      <c r="X893" s="66"/>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66"/>
      <c r="BC893" s="66"/>
      <c r="BD893" s="98"/>
    </row>
    <row r="894" spans="1:56" ht="15.75" customHeight="1" x14ac:dyDescent="0.2">
      <c r="A894" s="66"/>
      <c r="B894" s="66"/>
      <c r="C894" s="66"/>
      <c r="D894" s="66"/>
      <c r="E894" s="66"/>
      <c r="F894" s="66"/>
      <c r="G894" s="66"/>
      <c r="H894" s="66"/>
      <c r="I894" s="66"/>
      <c r="J894" s="66"/>
      <c r="K894" s="66"/>
      <c r="L894" s="66"/>
      <c r="M894" s="66"/>
      <c r="N894" s="66"/>
      <c r="O894" s="66"/>
      <c r="P894" s="98"/>
      <c r="Q894" s="98"/>
      <c r="R894" s="98"/>
      <c r="S894" s="66"/>
      <c r="T894" s="66"/>
      <c r="U894" s="66"/>
      <c r="V894" s="66"/>
      <c r="W894" s="66"/>
      <c r="X894" s="66"/>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66"/>
      <c r="BC894" s="66"/>
      <c r="BD894" s="98"/>
    </row>
    <row r="895" spans="1:56" ht="15.75" customHeight="1" x14ac:dyDescent="0.2">
      <c r="A895" s="66"/>
      <c r="B895" s="66"/>
      <c r="C895" s="66"/>
      <c r="D895" s="66"/>
      <c r="E895" s="66"/>
      <c r="F895" s="66"/>
      <c r="G895" s="66"/>
      <c r="H895" s="66"/>
      <c r="I895" s="66"/>
      <c r="J895" s="66"/>
      <c r="K895" s="66"/>
      <c r="L895" s="66"/>
      <c r="M895" s="66"/>
      <c r="N895" s="66"/>
      <c r="O895" s="66"/>
      <c r="P895" s="98"/>
      <c r="Q895" s="98"/>
      <c r="R895" s="98"/>
      <c r="S895" s="66"/>
      <c r="T895" s="66"/>
      <c r="U895" s="66"/>
      <c r="V895" s="66"/>
      <c r="W895" s="66"/>
      <c r="X895" s="66"/>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66"/>
      <c r="BC895" s="66"/>
      <c r="BD895" s="98"/>
    </row>
    <row r="896" spans="1:56" ht="15.75" customHeight="1" x14ac:dyDescent="0.2">
      <c r="A896" s="66"/>
      <c r="B896" s="66"/>
      <c r="C896" s="66"/>
      <c r="D896" s="66"/>
      <c r="E896" s="66"/>
      <c r="F896" s="66"/>
      <c r="G896" s="66"/>
      <c r="H896" s="66"/>
      <c r="I896" s="66"/>
      <c r="J896" s="66"/>
      <c r="K896" s="66"/>
      <c r="L896" s="66"/>
      <c r="M896" s="66"/>
      <c r="N896" s="66"/>
      <c r="O896" s="66"/>
      <c r="P896" s="98"/>
      <c r="Q896" s="98"/>
      <c r="R896" s="98"/>
      <c r="S896" s="66"/>
      <c r="T896" s="66"/>
      <c r="U896" s="66"/>
      <c r="V896" s="66"/>
      <c r="W896" s="66"/>
      <c r="X896" s="66"/>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66"/>
      <c r="BC896" s="66"/>
      <c r="BD896" s="98"/>
    </row>
    <row r="897" spans="1:56" ht="15.75" customHeight="1" x14ac:dyDescent="0.2">
      <c r="A897" s="66"/>
      <c r="B897" s="66"/>
      <c r="C897" s="66"/>
      <c r="D897" s="66"/>
      <c r="E897" s="66"/>
      <c r="F897" s="66"/>
      <c r="G897" s="66"/>
      <c r="H897" s="66"/>
      <c r="I897" s="66"/>
      <c r="J897" s="66"/>
      <c r="K897" s="66"/>
      <c r="L897" s="66"/>
      <c r="M897" s="66"/>
      <c r="N897" s="66"/>
      <c r="O897" s="66"/>
      <c r="P897" s="98"/>
      <c r="Q897" s="98"/>
      <c r="R897" s="98"/>
      <c r="S897" s="66"/>
      <c r="T897" s="66"/>
      <c r="U897" s="66"/>
      <c r="V897" s="66"/>
      <c r="W897" s="66"/>
      <c r="X897" s="66"/>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66"/>
      <c r="BC897" s="66"/>
      <c r="BD897" s="98"/>
    </row>
    <row r="898" spans="1:56" ht="15.75" customHeight="1" x14ac:dyDescent="0.2">
      <c r="A898" s="66"/>
      <c r="B898" s="66"/>
      <c r="C898" s="66"/>
      <c r="D898" s="66"/>
      <c r="E898" s="66"/>
      <c r="F898" s="66"/>
      <c r="G898" s="66"/>
      <c r="H898" s="66"/>
      <c r="I898" s="66"/>
      <c r="J898" s="66"/>
      <c r="K898" s="66"/>
      <c r="L898" s="66"/>
      <c r="M898" s="66"/>
      <c r="N898" s="66"/>
      <c r="O898" s="66"/>
      <c r="P898" s="98"/>
      <c r="Q898" s="98"/>
      <c r="R898" s="98"/>
      <c r="S898" s="66"/>
      <c r="T898" s="66"/>
      <c r="U898" s="66"/>
      <c r="V898" s="66"/>
      <c r="W898" s="66"/>
      <c r="X898" s="66"/>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66"/>
      <c r="BC898" s="66"/>
      <c r="BD898" s="98"/>
    </row>
    <row r="899" spans="1:56" ht="15.75" customHeight="1" x14ac:dyDescent="0.2">
      <c r="A899" s="66"/>
      <c r="B899" s="66"/>
      <c r="C899" s="66"/>
      <c r="D899" s="66"/>
      <c r="E899" s="66"/>
      <c r="F899" s="66"/>
      <c r="G899" s="66"/>
      <c r="H899" s="66"/>
      <c r="I899" s="66"/>
      <c r="J899" s="66"/>
      <c r="K899" s="66"/>
      <c r="L899" s="66"/>
      <c r="M899" s="66"/>
      <c r="N899" s="66"/>
      <c r="O899" s="66"/>
      <c r="P899" s="98"/>
      <c r="Q899" s="98"/>
      <c r="R899" s="98"/>
      <c r="S899" s="66"/>
      <c r="T899" s="66"/>
      <c r="U899" s="66"/>
      <c r="V899" s="66"/>
      <c r="W899" s="66"/>
      <c r="X899" s="66"/>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66"/>
      <c r="BC899" s="66"/>
      <c r="BD899" s="98"/>
    </row>
    <row r="900" spans="1:56" ht="15.75" customHeight="1" x14ac:dyDescent="0.2">
      <c r="A900" s="66"/>
      <c r="B900" s="66"/>
      <c r="C900" s="66"/>
      <c r="D900" s="66"/>
      <c r="E900" s="66"/>
      <c r="F900" s="66"/>
      <c r="G900" s="66"/>
      <c r="H900" s="66"/>
      <c r="I900" s="66"/>
      <c r="J900" s="66"/>
      <c r="K900" s="66"/>
      <c r="L900" s="66"/>
      <c r="M900" s="66"/>
      <c r="N900" s="66"/>
      <c r="O900" s="66"/>
      <c r="P900" s="98"/>
      <c r="Q900" s="98"/>
      <c r="R900" s="98"/>
      <c r="S900" s="66"/>
      <c r="T900" s="66"/>
      <c r="U900" s="66"/>
      <c r="V900" s="66"/>
      <c r="W900" s="66"/>
      <c r="X900" s="66"/>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66"/>
      <c r="BC900" s="66"/>
      <c r="BD900" s="98"/>
    </row>
    <row r="901" spans="1:56" ht="15.75" customHeight="1" x14ac:dyDescent="0.2">
      <c r="A901" s="66"/>
      <c r="B901" s="66"/>
      <c r="C901" s="66"/>
      <c r="D901" s="66"/>
      <c r="E901" s="66"/>
      <c r="F901" s="66"/>
      <c r="G901" s="66"/>
      <c r="H901" s="66"/>
      <c r="I901" s="66"/>
      <c r="J901" s="66"/>
      <c r="K901" s="66"/>
      <c r="L901" s="66"/>
      <c r="M901" s="66"/>
      <c r="N901" s="66"/>
      <c r="O901" s="66"/>
      <c r="P901" s="98"/>
      <c r="Q901" s="98"/>
      <c r="R901" s="98"/>
      <c r="S901" s="66"/>
      <c r="T901" s="66"/>
      <c r="U901" s="66"/>
      <c r="V901" s="66"/>
      <c r="W901" s="66"/>
      <c r="X901" s="66"/>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66"/>
      <c r="BC901" s="66"/>
      <c r="BD901" s="98"/>
    </row>
    <row r="902" spans="1:56" ht="15.75" customHeight="1" x14ac:dyDescent="0.2">
      <c r="A902" s="66"/>
      <c r="B902" s="66"/>
      <c r="C902" s="66"/>
      <c r="D902" s="66"/>
      <c r="E902" s="66"/>
      <c r="F902" s="66"/>
      <c r="G902" s="66"/>
      <c r="H902" s="66"/>
      <c r="I902" s="66"/>
      <c r="J902" s="66"/>
      <c r="K902" s="66"/>
      <c r="L902" s="66"/>
      <c r="M902" s="66"/>
      <c r="N902" s="66"/>
      <c r="O902" s="66"/>
      <c r="P902" s="98"/>
      <c r="Q902" s="98"/>
      <c r="R902" s="98"/>
      <c r="S902" s="66"/>
      <c r="T902" s="66"/>
      <c r="U902" s="66"/>
      <c r="V902" s="66"/>
      <c r="W902" s="66"/>
      <c r="X902" s="66"/>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66"/>
      <c r="BC902" s="66"/>
      <c r="BD902" s="98"/>
    </row>
    <row r="903" spans="1:56" ht="15.75" customHeight="1" x14ac:dyDescent="0.2">
      <c r="A903" s="66"/>
      <c r="B903" s="66"/>
      <c r="C903" s="66"/>
      <c r="D903" s="66"/>
      <c r="E903" s="66"/>
      <c r="F903" s="66"/>
      <c r="G903" s="66"/>
      <c r="H903" s="66"/>
      <c r="I903" s="66"/>
      <c r="J903" s="66"/>
      <c r="K903" s="66"/>
      <c r="L903" s="66"/>
      <c r="M903" s="66"/>
      <c r="N903" s="66"/>
      <c r="O903" s="66"/>
      <c r="P903" s="98"/>
      <c r="Q903" s="98"/>
      <c r="R903" s="98"/>
      <c r="S903" s="66"/>
      <c r="T903" s="66"/>
      <c r="U903" s="66"/>
      <c r="V903" s="66"/>
      <c r="W903" s="66"/>
      <c r="X903" s="66"/>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66"/>
      <c r="BC903" s="66"/>
      <c r="BD903" s="98"/>
    </row>
    <row r="904" spans="1:56" ht="15.75" customHeight="1" x14ac:dyDescent="0.2">
      <c r="A904" s="66"/>
      <c r="B904" s="66"/>
      <c r="C904" s="66"/>
      <c r="D904" s="66"/>
      <c r="E904" s="66"/>
      <c r="F904" s="66"/>
      <c r="G904" s="66"/>
      <c r="H904" s="66"/>
      <c r="I904" s="66"/>
      <c r="J904" s="66"/>
      <c r="K904" s="66"/>
      <c r="L904" s="66"/>
      <c r="M904" s="66"/>
      <c r="N904" s="66"/>
      <c r="O904" s="66"/>
      <c r="P904" s="98"/>
      <c r="Q904" s="98"/>
      <c r="R904" s="98"/>
      <c r="S904" s="66"/>
      <c r="T904" s="66"/>
      <c r="U904" s="66"/>
      <c r="V904" s="66"/>
      <c r="W904" s="66"/>
      <c r="X904" s="66"/>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66"/>
      <c r="BC904" s="66"/>
      <c r="BD904" s="98"/>
    </row>
    <row r="905" spans="1:56" ht="15.75" customHeight="1" x14ac:dyDescent="0.2">
      <c r="A905" s="66"/>
      <c r="B905" s="66"/>
      <c r="C905" s="66"/>
      <c r="D905" s="66"/>
      <c r="E905" s="66"/>
      <c r="F905" s="66"/>
      <c r="G905" s="66"/>
      <c r="H905" s="66"/>
      <c r="I905" s="66"/>
      <c r="J905" s="66"/>
      <c r="K905" s="66"/>
      <c r="L905" s="66"/>
      <c r="M905" s="66"/>
      <c r="N905" s="66"/>
      <c r="O905" s="66"/>
      <c r="P905" s="98"/>
      <c r="Q905" s="98"/>
      <c r="R905" s="98"/>
      <c r="S905" s="66"/>
      <c r="T905" s="66"/>
      <c r="U905" s="66"/>
      <c r="V905" s="66"/>
      <c r="W905" s="66"/>
      <c r="X905" s="66"/>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66"/>
      <c r="BC905" s="66"/>
      <c r="BD905" s="98"/>
    </row>
    <row r="906" spans="1:56" ht="15.75" customHeight="1" x14ac:dyDescent="0.2">
      <c r="A906" s="66"/>
      <c r="B906" s="66"/>
      <c r="C906" s="66"/>
      <c r="D906" s="66"/>
      <c r="E906" s="66"/>
      <c r="F906" s="66"/>
      <c r="G906" s="66"/>
      <c r="H906" s="66"/>
      <c r="I906" s="66"/>
      <c r="J906" s="66"/>
      <c r="K906" s="66"/>
      <c r="L906" s="66"/>
      <c r="M906" s="66"/>
      <c r="N906" s="66"/>
      <c r="O906" s="66"/>
      <c r="P906" s="98"/>
      <c r="Q906" s="98"/>
      <c r="R906" s="98"/>
      <c r="S906" s="66"/>
      <c r="T906" s="66"/>
      <c r="U906" s="66"/>
      <c r="V906" s="66"/>
      <c r="W906" s="66"/>
      <c r="X906" s="66"/>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66"/>
      <c r="BC906" s="66"/>
      <c r="BD906" s="98"/>
    </row>
    <row r="907" spans="1:56" ht="15.75" customHeight="1" x14ac:dyDescent="0.2">
      <c r="A907" s="66"/>
      <c r="B907" s="66"/>
      <c r="C907" s="66"/>
      <c r="D907" s="66"/>
      <c r="E907" s="66"/>
      <c r="F907" s="66"/>
      <c r="G907" s="66"/>
      <c r="H907" s="66"/>
      <c r="I907" s="66"/>
      <c r="J907" s="66"/>
      <c r="K907" s="66"/>
      <c r="L907" s="66"/>
      <c r="M907" s="66"/>
      <c r="N907" s="66"/>
      <c r="O907" s="66"/>
      <c r="P907" s="98"/>
      <c r="Q907" s="98"/>
      <c r="R907" s="98"/>
      <c r="S907" s="66"/>
      <c r="T907" s="66"/>
      <c r="U907" s="66"/>
      <c r="V907" s="66"/>
      <c r="W907" s="66"/>
      <c r="X907" s="66"/>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66"/>
      <c r="BC907" s="66"/>
      <c r="BD907" s="98"/>
    </row>
    <row r="908" spans="1:56" ht="15.75" customHeight="1" x14ac:dyDescent="0.2">
      <c r="A908" s="66"/>
      <c r="B908" s="66"/>
      <c r="C908" s="66"/>
      <c r="D908" s="66"/>
      <c r="E908" s="66"/>
      <c r="F908" s="66"/>
      <c r="G908" s="66"/>
      <c r="H908" s="66"/>
      <c r="I908" s="66"/>
      <c r="J908" s="66"/>
      <c r="K908" s="66"/>
      <c r="L908" s="66"/>
      <c r="M908" s="66"/>
      <c r="N908" s="66"/>
      <c r="O908" s="66"/>
      <c r="P908" s="98"/>
      <c r="Q908" s="98"/>
      <c r="R908" s="98"/>
      <c r="S908" s="66"/>
      <c r="T908" s="66"/>
      <c r="U908" s="66"/>
      <c r="V908" s="66"/>
      <c r="W908" s="66"/>
      <c r="X908" s="66"/>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66"/>
      <c r="BC908" s="66"/>
      <c r="BD908" s="98"/>
    </row>
    <row r="909" spans="1:56" ht="15.75" customHeight="1" x14ac:dyDescent="0.2">
      <c r="A909" s="66"/>
      <c r="B909" s="66"/>
      <c r="C909" s="66"/>
      <c r="D909" s="66"/>
      <c r="E909" s="66"/>
      <c r="F909" s="66"/>
      <c r="G909" s="66"/>
      <c r="H909" s="66"/>
      <c r="I909" s="66"/>
      <c r="J909" s="66"/>
      <c r="K909" s="66"/>
      <c r="L909" s="66"/>
      <c r="M909" s="66"/>
      <c r="N909" s="66"/>
      <c r="O909" s="66"/>
      <c r="P909" s="98"/>
      <c r="Q909" s="98"/>
      <c r="R909" s="98"/>
      <c r="S909" s="66"/>
      <c r="T909" s="66"/>
      <c r="U909" s="66"/>
      <c r="V909" s="66"/>
      <c r="W909" s="66"/>
      <c r="X909" s="66"/>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66"/>
      <c r="BC909" s="66"/>
      <c r="BD909" s="98"/>
    </row>
    <row r="910" spans="1:56" ht="15.75" customHeight="1" x14ac:dyDescent="0.2">
      <c r="A910" s="66"/>
      <c r="B910" s="66"/>
      <c r="C910" s="66"/>
      <c r="D910" s="66"/>
      <c r="E910" s="66"/>
      <c r="F910" s="66"/>
      <c r="G910" s="66"/>
      <c r="H910" s="66"/>
      <c r="I910" s="66"/>
      <c r="J910" s="66"/>
      <c r="K910" s="66"/>
      <c r="L910" s="66"/>
      <c r="M910" s="66"/>
      <c r="N910" s="66"/>
      <c r="O910" s="66"/>
      <c r="P910" s="98"/>
      <c r="Q910" s="98"/>
      <c r="R910" s="98"/>
      <c r="S910" s="66"/>
      <c r="T910" s="66"/>
      <c r="U910" s="66"/>
      <c r="V910" s="66"/>
      <c r="W910" s="66"/>
      <c r="X910" s="66"/>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66"/>
      <c r="BC910" s="66"/>
      <c r="BD910" s="98"/>
    </row>
    <row r="911" spans="1:56" ht="15.75" customHeight="1" x14ac:dyDescent="0.2">
      <c r="A911" s="66"/>
      <c r="B911" s="66"/>
      <c r="C911" s="66"/>
      <c r="D911" s="66"/>
      <c r="E911" s="66"/>
      <c r="F911" s="66"/>
      <c r="G911" s="66"/>
      <c r="H911" s="66"/>
      <c r="I911" s="66"/>
      <c r="J911" s="66"/>
      <c r="K911" s="66"/>
      <c r="L911" s="66"/>
      <c r="M911" s="66"/>
      <c r="N911" s="66"/>
      <c r="O911" s="66"/>
      <c r="P911" s="98"/>
      <c r="Q911" s="98"/>
      <c r="R911" s="98"/>
      <c r="S911" s="66"/>
      <c r="T911" s="66"/>
      <c r="U911" s="66"/>
      <c r="V911" s="66"/>
      <c r="W911" s="66"/>
      <c r="X911" s="66"/>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66"/>
      <c r="BC911" s="66"/>
      <c r="BD911" s="98"/>
    </row>
    <row r="912" spans="1:56" ht="15.75" customHeight="1" x14ac:dyDescent="0.2">
      <c r="A912" s="66"/>
      <c r="B912" s="66"/>
      <c r="C912" s="66"/>
      <c r="D912" s="66"/>
      <c r="E912" s="66"/>
      <c r="F912" s="66"/>
      <c r="G912" s="66"/>
      <c r="H912" s="66"/>
      <c r="I912" s="66"/>
      <c r="J912" s="66"/>
      <c r="K912" s="66"/>
      <c r="L912" s="66"/>
      <c r="M912" s="66"/>
      <c r="N912" s="66"/>
      <c r="O912" s="66"/>
      <c r="P912" s="98"/>
      <c r="Q912" s="98"/>
      <c r="R912" s="98"/>
      <c r="S912" s="66"/>
      <c r="T912" s="66"/>
      <c r="U912" s="66"/>
      <c r="V912" s="66"/>
      <c r="W912" s="66"/>
      <c r="X912" s="66"/>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66"/>
      <c r="BC912" s="66"/>
      <c r="BD912" s="98"/>
    </row>
    <row r="913" spans="1:56" ht="15.75" customHeight="1" x14ac:dyDescent="0.2">
      <c r="A913" s="66"/>
      <c r="B913" s="66"/>
      <c r="C913" s="66"/>
      <c r="D913" s="66"/>
      <c r="E913" s="66"/>
      <c r="F913" s="66"/>
      <c r="G913" s="66"/>
      <c r="H913" s="66"/>
      <c r="I913" s="66"/>
      <c r="J913" s="66"/>
      <c r="K913" s="66"/>
      <c r="L913" s="66"/>
      <c r="M913" s="66"/>
      <c r="N913" s="66"/>
      <c r="O913" s="66"/>
      <c r="P913" s="98"/>
      <c r="Q913" s="98"/>
      <c r="R913" s="98"/>
      <c r="S913" s="66"/>
      <c r="T913" s="66"/>
      <c r="U913" s="66"/>
      <c r="V913" s="66"/>
      <c r="W913" s="66"/>
      <c r="X913" s="66"/>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66"/>
      <c r="BC913" s="66"/>
      <c r="BD913" s="98"/>
    </row>
    <row r="914" spans="1:56" ht="15.75" customHeight="1" x14ac:dyDescent="0.2">
      <c r="A914" s="66"/>
      <c r="B914" s="66"/>
      <c r="C914" s="66"/>
      <c r="D914" s="66"/>
      <c r="E914" s="66"/>
      <c r="F914" s="66"/>
      <c r="G914" s="66"/>
      <c r="H914" s="66"/>
      <c r="I914" s="66"/>
      <c r="J914" s="66"/>
      <c r="K914" s="66"/>
      <c r="L914" s="66"/>
      <c r="M914" s="66"/>
      <c r="N914" s="66"/>
      <c r="O914" s="66"/>
      <c r="P914" s="98"/>
      <c r="Q914" s="98"/>
      <c r="R914" s="98"/>
      <c r="S914" s="66"/>
      <c r="T914" s="66"/>
      <c r="U914" s="66"/>
      <c r="V914" s="66"/>
      <c r="W914" s="66"/>
      <c r="X914" s="66"/>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66"/>
      <c r="BC914" s="66"/>
      <c r="BD914" s="98"/>
    </row>
    <row r="915" spans="1:56" ht="15.75" customHeight="1" x14ac:dyDescent="0.2">
      <c r="A915" s="66"/>
      <c r="B915" s="66"/>
      <c r="C915" s="66"/>
      <c r="D915" s="66"/>
      <c r="E915" s="66"/>
      <c r="F915" s="66"/>
      <c r="G915" s="66"/>
      <c r="H915" s="66"/>
      <c r="I915" s="66"/>
      <c r="J915" s="66"/>
      <c r="K915" s="66"/>
      <c r="L915" s="66"/>
      <c r="M915" s="66"/>
      <c r="N915" s="66"/>
      <c r="O915" s="66"/>
      <c r="P915" s="98"/>
      <c r="Q915" s="98"/>
      <c r="R915" s="98"/>
      <c r="S915" s="66"/>
      <c r="T915" s="66"/>
      <c r="U915" s="66"/>
      <c r="V915" s="66"/>
      <c r="W915" s="66"/>
      <c r="X915" s="66"/>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66"/>
      <c r="BC915" s="66"/>
      <c r="BD915" s="98"/>
    </row>
    <row r="916" spans="1:56" ht="15.75" customHeight="1" x14ac:dyDescent="0.2">
      <c r="A916" s="66"/>
      <c r="B916" s="66"/>
      <c r="C916" s="66"/>
      <c r="D916" s="66"/>
      <c r="E916" s="66"/>
      <c r="F916" s="66"/>
      <c r="G916" s="66"/>
      <c r="H916" s="66"/>
      <c r="I916" s="66"/>
      <c r="J916" s="66"/>
      <c r="K916" s="66"/>
      <c r="L916" s="66"/>
      <c r="M916" s="66"/>
      <c r="N916" s="66"/>
      <c r="O916" s="66"/>
      <c r="P916" s="98"/>
      <c r="Q916" s="98"/>
      <c r="R916" s="98"/>
      <c r="S916" s="66"/>
      <c r="T916" s="66"/>
      <c r="U916" s="66"/>
      <c r="V916" s="66"/>
      <c r="W916" s="66"/>
      <c r="X916" s="66"/>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66"/>
      <c r="BC916" s="66"/>
      <c r="BD916" s="98"/>
    </row>
    <row r="917" spans="1:56" ht="15.75" customHeight="1" x14ac:dyDescent="0.2">
      <c r="A917" s="66"/>
      <c r="B917" s="66"/>
      <c r="C917" s="66"/>
      <c r="D917" s="66"/>
      <c r="E917" s="66"/>
      <c r="F917" s="66"/>
      <c r="G917" s="66"/>
      <c r="H917" s="66"/>
      <c r="I917" s="66"/>
      <c r="J917" s="66"/>
      <c r="K917" s="66"/>
      <c r="L917" s="66"/>
      <c r="M917" s="66"/>
      <c r="N917" s="66"/>
      <c r="O917" s="66"/>
      <c r="P917" s="98"/>
      <c r="Q917" s="98"/>
      <c r="R917" s="98"/>
      <c r="S917" s="66"/>
      <c r="T917" s="66"/>
      <c r="U917" s="66"/>
      <c r="V917" s="66"/>
      <c r="W917" s="66"/>
      <c r="X917" s="66"/>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66"/>
      <c r="BC917" s="66"/>
      <c r="BD917" s="98"/>
    </row>
    <row r="918" spans="1:56" ht="15.75" customHeight="1" x14ac:dyDescent="0.2">
      <c r="A918" s="66"/>
      <c r="B918" s="66"/>
      <c r="C918" s="66"/>
      <c r="D918" s="66"/>
      <c r="E918" s="66"/>
      <c r="F918" s="66"/>
      <c r="G918" s="66"/>
      <c r="H918" s="66"/>
      <c r="I918" s="66"/>
      <c r="J918" s="66"/>
      <c r="K918" s="66"/>
      <c r="L918" s="66"/>
      <c r="M918" s="66"/>
      <c r="N918" s="66"/>
      <c r="O918" s="66"/>
      <c r="P918" s="98"/>
      <c r="Q918" s="98"/>
      <c r="R918" s="98"/>
      <c r="S918" s="66"/>
      <c r="T918" s="66"/>
      <c r="U918" s="66"/>
      <c r="V918" s="66"/>
      <c r="W918" s="66"/>
      <c r="X918" s="66"/>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66"/>
      <c r="BC918" s="66"/>
      <c r="BD918" s="98"/>
    </row>
    <row r="919" spans="1:56" ht="15.75" customHeight="1" x14ac:dyDescent="0.2">
      <c r="A919" s="66"/>
      <c r="B919" s="66"/>
      <c r="C919" s="66"/>
      <c r="D919" s="66"/>
      <c r="E919" s="66"/>
      <c r="F919" s="66"/>
      <c r="G919" s="66"/>
      <c r="H919" s="66"/>
      <c r="I919" s="66"/>
      <c r="J919" s="66"/>
      <c r="K919" s="66"/>
      <c r="L919" s="66"/>
      <c r="M919" s="66"/>
      <c r="N919" s="66"/>
      <c r="O919" s="66"/>
      <c r="P919" s="98"/>
      <c r="Q919" s="98"/>
      <c r="R919" s="98"/>
      <c r="S919" s="66"/>
      <c r="T919" s="66"/>
      <c r="U919" s="66"/>
      <c r="V919" s="66"/>
      <c r="W919" s="66"/>
      <c r="X919" s="66"/>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66"/>
      <c r="BC919" s="66"/>
      <c r="BD919" s="98"/>
    </row>
    <row r="920" spans="1:56" ht="15.75" customHeight="1" x14ac:dyDescent="0.2">
      <c r="A920" s="66"/>
      <c r="B920" s="66"/>
      <c r="C920" s="66"/>
      <c r="D920" s="66"/>
      <c r="E920" s="66"/>
      <c r="F920" s="66"/>
      <c r="G920" s="66"/>
      <c r="H920" s="66"/>
      <c r="I920" s="66"/>
      <c r="J920" s="66"/>
      <c r="K920" s="66"/>
      <c r="L920" s="66"/>
      <c r="M920" s="66"/>
      <c r="N920" s="66"/>
      <c r="O920" s="66"/>
      <c r="P920" s="98"/>
      <c r="Q920" s="98"/>
      <c r="R920" s="98"/>
      <c r="S920" s="66"/>
      <c r="T920" s="66"/>
      <c r="U920" s="66"/>
      <c r="V920" s="66"/>
      <c r="W920" s="66"/>
      <c r="X920" s="66"/>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66"/>
      <c r="BC920" s="66"/>
      <c r="BD920" s="98"/>
    </row>
    <row r="921" spans="1:56" ht="15.75" customHeight="1" x14ac:dyDescent="0.2">
      <c r="A921" s="66"/>
      <c r="B921" s="66"/>
      <c r="C921" s="66"/>
      <c r="D921" s="66"/>
      <c r="E921" s="66"/>
      <c r="F921" s="66"/>
      <c r="G921" s="66"/>
      <c r="H921" s="66"/>
      <c r="I921" s="66"/>
      <c r="J921" s="66"/>
      <c r="K921" s="66"/>
      <c r="L921" s="66"/>
      <c r="M921" s="66"/>
      <c r="N921" s="66"/>
      <c r="O921" s="66"/>
      <c r="P921" s="98"/>
      <c r="Q921" s="98"/>
      <c r="R921" s="98"/>
      <c r="S921" s="66"/>
      <c r="T921" s="66"/>
      <c r="U921" s="66"/>
      <c r="V921" s="66"/>
      <c r="W921" s="66"/>
      <c r="X921" s="66"/>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66"/>
      <c r="BC921" s="66"/>
      <c r="BD921" s="98"/>
    </row>
    <row r="922" spans="1:56" ht="15.75" customHeight="1" x14ac:dyDescent="0.2">
      <c r="A922" s="66"/>
      <c r="B922" s="66"/>
      <c r="C922" s="66"/>
      <c r="D922" s="66"/>
      <c r="E922" s="66"/>
      <c r="F922" s="66"/>
      <c r="G922" s="66"/>
      <c r="H922" s="66"/>
      <c r="I922" s="66"/>
      <c r="J922" s="66"/>
      <c r="K922" s="66"/>
      <c r="L922" s="66"/>
      <c r="M922" s="66"/>
      <c r="N922" s="66"/>
      <c r="O922" s="66"/>
      <c r="P922" s="98"/>
      <c r="Q922" s="98"/>
      <c r="R922" s="98"/>
      <c r="S922" s="66"/>
      <c r="T922" s="66"/>
      <c r="U922" s="66"/>
      <c r="V922" s="66"/>
      <c r="W922" s="66"/>
      <c r="X922" s="66"/>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66"/>
      <c r="BC922" s="66"/>
      <c r="BD922" s="98"/>
    </row>
    <row r="923" spans="1:56" ht="15.75" customHeight="1" x14ac:dyDescent="0.2">
      <c r="A923" s="66"/>
      <c r="B923" s="66"/>
      <c r="C923" s="66"/>
      <c r="D923" s="66"/>
      <c r="E923" s="66"/>
      <c r="F923" s="66"/>
      <c r="G923" s="66"/>
      <c r="H923" s="66"/>
      <c r="I923" s="66"/>
      <c r="J923" s="66"/>
      <c r="K923" s="66"/>
      <c r="L923" s="66"/>
      <c r="M923" s="66"/>
      <c r="N923" s="66"/>
      <c r="O923" s="66"/>
      <c r="P923" s="98"/>
      <c r="Q923" s="98"/>
      <c r="R923" s="98"/>
      <c r="S923" s="66"/>
      <c r="T923" s="66"/>
      <c r="U923" s="66"/>
      <c r="V923" s="66"/>
      <c r="W923" s="66"/>
      <c r="X923" s="66"/>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66"/>
      <c r="BC923" s="66"/>
      <c r="BD923" s="98"/>
    </row>
    <row r="924" spans="1:56" ht="15.75" customHeight="1" x14ac:dyDescent="0.2">
      <c r="A924" s="66"/>
      <c r="B924" s="66"/>
      <c r="C924" s="66"/>
      <c r="D924" s="66"/>
      <c r="E924" s="66"/>
      <c r="F924" s="66"/>
      <c r="G924" s="66"/>
      <c r="H924" s="66"/>
      <c r="I924" s="66"/>
      <c r="J924" s="66"/>
      <c r="K924" s="66"/>
      <c r="L924" s="66"/>
      <c r="M924" s="66"/>
      <c r="N924" s="66"/>
      <c r="O924" s="66"/>
      <c r="P924" s="98"/>
      <c r="Q924" s="98"/>
      <c r="R924" s="98"/>
      <c r="S924" s="66"/>
      <c r="T924" s="66"/>
      <c r="U924" s="66"/>
      <c r="V924" s="66"/>
      <c r="W924" s="66"/>
      <c r="X924" s="66"/>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66"/>
      <c r="BC924" s="66"/>
      <c r="BD924" s="98"/>
    </row>
    <row r="925" spans="1:56" ht="15.75" customHeight="1" x14ac:dyDescent="0.2">
      <c r="A925" s="66"/>
      <c r="B925" s="66"/>
      <c r="C925" s="66"/>
      <c r="D925" s="66"/>
      <c r="E925" s="66"/>
      <c r="F925" s="66"/>
      <c r="G925" s="66"/>
      <c r="H925" s="66"/>
      <c r="I925" s="66"/>
      <c r="J925" s="66"/>
      <c r="K925" s="66"/>
      <c r="L925" s="66"/>
      <c r="M925" s="66"/>
      <c r="N925" s="66"/>
      <c r="O925" s="66"/>
      <c r="P925" s="98"/>
      <c r="Q925" s="98"/>
      <c r="R925" s="98"/>
      <c r="S925" s="66"/>
      <c r="T925" s="66"/>
      <c r="U925" s="66"/>
      <c r="V925" s="66"/>
      <c r="W925" s="66"/>
      <c r="X925" s="66"/>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66"/>
      <c r="BC925" s="66"/>
      <c r="BD925" s="98"/>
    </row>
    <row r="926" spans="1:56" ht="15.75" customHeight="1" x14ac:dyDescent="0.2">
      <c r="A926" s="66"/>
      <c r="B926" s="66"/>
      <c r="C926" s="66"/>
      <c r="D926" s="66"/>
      <c r="E926" s="66"/>
      <c r="F926" s="66"/>
      <c r="G926" s="66"/>
      <c r="H926" s="66"/>
      <c r="I926" s="66"/>
      <c r="J926" s="66"/>
      <c r="K926" s="66"/>
      <c r="L926" s="66"/>
      <c r="M926" s="66"/>
      <c r="N926" s="66"/>
      <c r="O926" s="66"/>
      <c r="P926" s="98"/>
      <c r="Q926" s="98"/>
      <c r="R926" s="98"/>
      <c r="S926" s="66"/>
      <c r="T926" s="66"/>
      <c r="U926" s="66"/>
      <c r="V926" s="66"/>
      <c r="W926" s="66"/>
      <c r="X926" s="66"/>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66"/>
      <c r="BC926" s="66"/>
      <c r="BD926" s="98"/>
    </row>
    <row r="927" spans="1:56" ht="15.75" customHeight="1" x14ac:dyDescent="0.2">
      <c r="A927" s="66"/>
      <c r="B927" s="66"/>
      <c r="C927" s="66"/>
      <c r="D927" s="66"/>
      <c r="E927" s="66"/>
      <c r="F927" s="66"/>
      <c r="G927" s="66"/>
      <c r="H927" s="66"/>
      <c r="I927" s="66"/>
      <c r="J927" s="66"/>
      <c r="K927" s="66"/>
      <c r="L927" s="66"/>
      <c r="M927" s="66"/>
      <c r="N927" s="66"/>
      <c r="O927" s="66"/>
      <c r="P927" s="98"/>
      <c r="Q927" s="98"/>
      <c r="R927" s="98"/>
      <c r="S927" s="66"/>
      <c r="T927" s="66"/>
      <c r="U927" s="66"/>
      <c r="V927" s="66"/>
      <c r="W927" s="66"/>
      <c r="X927" s="66"/>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66"/>
      <c r="BC927" s="66"/>
      <c r="BD927" s="98"/>
    </row>
    <row r="928" spans="1:56" ht="15.75" customHeight="1" x14ac:dyDescent="0.2">
      <c r="A928" s="66"/>
      <c r="B928" s="66"/>
      <c r="C928" s="66"/>
      <c r="D928" s="66"/>
      <c r="E928" s="66"/>
      <c r="F928" s="66"/>
      <c r="G928" s="66"/>
      <c r="H928" s="66"/>
      <c r="I928" s="66"/>
      <c r="J928" s="66"/>
      <c r="K928" s="66"/>
      <c r="L928" s="66"/>
      <c r="M928" s="66"/>
      <c r="N928" s="66"/>
      <c r="O928" s="66"/>
      <c r="P928" s="98"/>
      <c r="Q928" s="98"/>
      <c r="R928" s="98"/>
      <c r="S928" s="66"/>
      <c r="T928" s="66"/>
      <c r="U928" s="66"/>
      <c r="V928" s="66"/>
      <c r="W928" s="66"/>
      <c r="X928" s="66"/>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66"/>
      <c r="BC928" s="66"/>
      <c r="BD928" s="98"/>
    </row>
    <row r="929" spans="1:56" ht="15.75" customHeight="1" x14ac:dyDescent="0.2">
      <c r="A929" s="66"/>
      <c r="B929" s="66"/>
      <c r="C929" s="66"/>
      <c r="D929" s="66"/>
      <c r="E929" s="66"/>
      <c r="F929" s="66"/>
      <c r="G929" s="66"/>
      <c r="H929" s="66"/>
      <c r="I929" s="66"/>
      <c r="J929" s="66"/>
      <c r="K929" s="66"/>
      <c r="L929" s="66"/>
      <c r="M929" s="66"/>
      <c r="N929" s="66"/>
      <c r="O929" s="66"/>
      <c r="P929" s="98"/>
      <c r="Q929" s="98"/>
      <c r="R929" s="98"/>
      <c r="S929" s="66"/>
      <c r="T929" s="66"/>
      <c r="U929" s="66"/>
      <c r="V929" s="66"/>
      <c r="W929" s="66"/>
      <c r="X929" s="66"/>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66"/>
      <c r="BC929" s="66"/>
      <c r="BD929" s="98"/>
    </row>
    <row r="930" spans="1:56" ht="15.75" customHeight="1" x14ac:dyDescent="0.2">
      <c r="A930" s="66"/>
      <c r="B930" s="66"/>
      <c r="C930" s="66"/>
      <c r="D930" s="66"/>
      <c r="E930" s="66"/>
      <c r="F930" s="66"/>
      <c r="G930" s="66"/>
      <c r="H930" s="66"/>
      <c r="I930" s="66"/>
      <c r="J930" s="66"/>
      <c r="K930" s="66"/>
      <c r="L930" s="66"/>
      <c r="M930" s="66"/>
      <c r="N930" s="66"/>
      <c r="O930" s="66"/>
      <c r="P930" s="98"/>
      <c r="Q930" s="98"/>
      <c r="R930" s="98"/>
      <c r="S930" s="66"/>
      <c r="T930" s="66"/>
      <c r="U930" s="66"/>
      <c r="V930" s="66"/>
      <c r="W930" s="66"/>
      <c r="X930" s="66"/>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66"/>
      <c r="BC930" s="66"/>
      <c r="BD930" s="98"/>
    </row>
    <row r="931" spans="1:56" ht="15.75" customHeight="1" x14ac:dyDescent="0.2">
      <c r="A931" s="66"/>
      <c r="B931" s="66"/>
      <c r="C931" s="66"/>
      <c r="D931" s="66"/>
      <c r="E931" s="66"/>
      <c r="F931" s="66"/>
      <c r="G931" s="66"/>
      <c r="H931" s="66"/>
      <c r="I931" s="66"/>
      <c r="J931" s="66"/>
      <c r="K931" s="66"/>
      <c r="L931" s="66"/>
      <c r="M931" s="66"/>
      <c r="N931" s="66"/>
      <c r="O931" s="66"/>
      <c r="P931" s="98"/>
      <c r="Q931" s="98"/>
      <c r="R931" s="98"/>
      <c r="S931" s="66"/>
      <c r="T931" s="66"/>
      <c r="U931" s="66"/>
      <c r="V931" s="66"/>
      <c r="W931" s="66"/>
      <c r="X931" s="66"/>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66"/>
      <c r="BC931" s="66"/>
      <c r="BD931" s="98"/>
    </row>
    <row r="932" spans="1:56" ht="15.75" customHeight="1" x14ac:dyDescent="0.2">
      <c r="A932" s="66"/>
      <c r="B932" s="66"/>
      <c r="C932" s="66"/>
      <c r="D932" s="66"/>
      <c r="E932" s="66"/>
      <c r="F932" s="66"/>
      <c r="G932" s="66"/>
      <c r="H932" s="66"/>
      <c r="I932" s="66"/>
      <c r="J932" s="66"/>
      <c r="K932" s="66"/>
      <c r="L932" s="66"/>
      <c r="M932" s="66"/>
      <c r="N932" s="66"/>
      <c r="O932" s="66"/>
      <c r="P932" s="98"/>
      <c r="Q932" s="98"/>
      <c r="R932" s="98"/>
      <c r="S932" s="66"/>
      <c r="T932" s="66"/>
      <c r="U932" s="66"/>
      <c r="V932" s="66"/>
      <c r="W932" s="66"/>
      <c r="X932" s="66"/>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66"/>
      <c r="BC932" s="66"/>
      <c r="BD932" s="98"/>
    </row>
    <row r="933" spans="1:56" ht="15.75" customHeight="1" x14ac:dyDescent="0.2">
      <c r="A933" s="66"/>
      <c r="B933" s="66"/>
      <c r="C933" s="66"/>
      <c r="D933" s="66"/>
      <c r="E933" s="66"/>
      <c r="F933" s="66"/>
      <c r="G933" s="66"/>
      <c r="H933" s="66"/>
      <c r="I933" s="66"/>
      <c r="J933" s="66"/>
      <c r="K933" s="66"/>
      <c r="L933" s="66"/>
      <c r="M933" s="66"/>
      <c r="N933" s="66"/>
      <c r="O933" s="66"/>
      <c r="P933" s="98"/>
      <c r="Q933" s="98"/>
      <c r="R933" s="98"/>
      <c r="S933" s="66"/>
      <c r="T933" s="66"/>
      <c r="U933" s="66"/>
      <c r="V933" s="66"/>
      <c r="W933" s="66"/>
      <c r="X933" s="66"/>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66"/>
      <c r="BC933" s="66"/>
      <c r="BD933" s="98"/>
    </row>
    <row r="934" spans="1:56" ht="15.75" customHeight="1" x14ac:dyDescent="0.2">
      <c r="A934" s="66"/>
      <c r="B934" s="66"/>
      <c r="C934" s="66"/>
      <c r="D934" s="66"/>
      <c r="E934" s="66"/>
      <c r="F934" s="66"/>
      <c r="G934" s="66"/>
      <c r="H934" s="66"/>
      <c r="I934" s="66"/>
      <c r="J934" s="66"/>
      <c r="K934" s="66"/>
      <c r="L934" s="66"/>
      <c r="M934" s="66"/>
      <c r="N934" s="66"/>
      <c r="O934" s="66"/>
      <c r="P934" s="98"/>
      <c r="Q934" s="98"/>
      <c r="R934" s="98"/>
      <c r="S934" s="66"/>
      <c r="T934" s="66"/>
      <c r="U934" s="66"/>
      <c r="V934" s="66"/>
      <c r="W934" s="66"/>
      <c r="X934" s="66"/>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66"/>
      <c r="BC934" s="66"/>
      <c r="BD934" s="98"/>
    </row>
    <row r="935" spans="1:56" ht="15.75" customHeight="1" x14ac:dyDescent="0.2">
      <c r="A935" s="66"/>
      <c r="B935" s="66"/>
      <c r="C935" s="66"/>
      <c r="D935" s="66"/>
      <c r="E935" s="66"/>
      <c r="F935" s="66"/>
      <c r="G935" s="66"/>
      <c r="H935" s="66"/>
      <c r="I935" s="66"/>
      <c r="J935" s="66"/>
      <c r="K935" s="66"/>
      <c r="L935" s="66"/>
      <c r="M935" s="66"/>
      <c r="N935" s="66"/>
      <c r="O935" s="66"/>
      <c r="P935" s="98"/>
      <c r="Q935" s="98"/>
      <c r="R935" s="98"/>
      <c r="S935" s="66"/>
      <c r="T935" s="66"/>
      <c r="U935" s="66"/>
      <c r="V935" s="66"/>
      <c r="W935" s="66"/>
      <c r="X935" s="66"/>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66"/>
      <c r="BC935" s="66"/>
      <c r="BD935" s="98"/>
    </row>
    <row r="936" spans="1:56" ht="15.75" customHeight="1" x14ac:dyDescent="0.2">
      <c r="A936" s="66"/>
      <c r="B936" s="66"/>
      <c r="C936" s="66"/>
      <c r="D936" s="66"/>
      <c r="E936" s="66"/>
      <c r="F936" s="66"/>
      <c r="G936" s="66"/>
      <c r="H936" s="66"/>
      <c r="I936" s="66"/>
      <c r="J936" s="66"/>
      <c r="K936" s="66"/>
      <c r="L936" s="66"/>
      <c r="M936" s="66"/>
      <c r="N936" s="66"/>
      <c r="O936" s="66"/>
      <c r="P936" s="98"/>
      <c r="Q936" s="98"/>
      <c r="R936" s="98"/>
      <c r="S936" s="66"/>
      <c r="T936" s="66"/>
      <c r="U936" s="66"/>
      <c r="V936" s="66"/>
      <c r="W936" s="66"/>
      <c r="X936" s="66"/>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66"/>
      <c r="BC936" s="66"/>
      <c r="BD936" s="98"/>
    </row>
    <row r="937" spans="1:56" ht="15.75" customHeight="1" x14ac:dyDescent="0.2">
      <c r="A937" s="66"/>
      <c r="B937" s="66"/>
      <c r="C937" s="66"/>
      <c r="D937" s="66"/>
      <c r="E937" s="66"/>
      <c r="F937" s="66"/>
      <c r="G937" s="66"/>
      <c r="H937" s="66"/>
      <c r="I937" s="66"/>
      <c r="J937" s="66"/>
      <c r="K937" s="66"/>
      <c r="L937" s="66"/>
      <c r="M937" s="66"/>
      <c r="N937" s="66"/>
      <c r="O937" s="66"/>
      <c r="P937" s="98"/>
      <c r="Q937" s="98"/>
      <c r="R937" s="98"/>
      <c r="S937" s="66"/>
      <c r="T937" s="66"/>
      <c r="U937" s="66"/>
      <c r="V937" s="66"/>
      <c r="W937" s="66"/>
      <c r="X937" s="66"/>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66"/>
      <c r="BC937" s="66"/>
      <c r="BD937" s="98"/>
    </row>
    <row r="938" spans="1:56" ht="15.75" customHeight="1" x14ac:dyDescent="0.2">
      <c r="A938" s="66"/>
      <c r="B938" s="66"/>
      <c r="C938" s="66"/>
      <c r="D938" s="66"/>
      <c r="E938" s="66"/>
      <c r="F938" s="66"/>
      <c r="G938" s="66"/>
      <c r="H938" s="66"/>
      <c r="I938" s="66"/>
      <c r="J938" s="66"/>
      <c r="K938" s="66"/>
      <c r="L938" s="66"/>
      <c r="M938" s="66"/>
      <c r="N938" s="66"/>
      <c r="O938" s="66"/>
      <c r="P938" s="98"/>
      <c r="Q938" s="98"/>
      <c r="R938" s="98"/>
      <c r="S938" s="66"/>
      <c r="T938" s="66"/>
      <c r="U938" s="66"/>
      <c r="V938" s="66"/>
      <c r="W938" s="66"/>
      <c r="X938" s="66"/>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66"/>
      <c r="BC938" s="66"/>
      <c r="BD938" s="98"/>
    </row>
    <row r="939" spans="1:56" ht="15.75" customHeight="1" x14ac:dyDescent="0.2">
      <c r="A939" s="66"/>
      <c r="B939" s="66"/>
      <c r="C939" s="66"/>
      <c r="D939" s="66"/>
      <c r="E939" s="66"/>
      <c r="F939" s="66"/>
      <c r="G939" s="66"/>
      <c r="H939" s="66"/>
      <c r="I939" s="66"/>
      <c r="J939" s="66"/>
      <c r="K939" s="66"/>
      <c r="L939" s="66"/>
      <c r="M939" s="66"/>
      <c r="N939" s="66"/>
      <c r="O939" s="66"/>
      <c r="P939" s="98"/>
      <c r="Q939" s="98"/>
      <c r="R939" s="98"/>
      <c r="S939" s="66"/>
      <c r="T939" s="66"/>
      <c r="U939" s="66"/>
      <c r="V939" s="66"/>
      <c r="W939" s="66"/>
      <c r="X939" s="66"/>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66"/>
      <c r="BC939" s="66"/>
      <c r="BD939" s="98"/>
    </row>
    <row r="940" spans="1:56" ht="15.75" customHeight="1" x14ac:dyDescent="0.2">
      <c r="A940" s="66"/>
      <c r="B940" s="66"/>
      <c r="C940" s="66"/>
      <c r="D940" s="66"/>
      <c r="E940" s="66"/>
      <c r="F940" s="66"/>
      <c r="G940" s="66"/>
      <c r="H940" s="66"/>
      <c r="I940" s="66"/>
      <c r="J940" s="66"/>
      <c r="K940" s="66"/>
      <c r="L940" s="66"/>
      <c r="M940" s="66"/>
      <c r="N940" s="66"/>
      <c r="O940" s="66"/>
      <c r="P940" s="98"/>
      <c r="Q940" s="98"/>
      <c r="R940" s="98"/>
      <c r="S940" s="66"/>
      <c r="T940" s="66"/>
      <c r="U940" s="66"/>
      <c r="V940" s="66"/>
      <c r="W940" s="66"/>
      <c r="X940" s="66"/>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66"/>
      <c r="BC940" s="66"/>
      <c r="BD940" s="98"/>
    </row>
    <row r="941" spans="1:56" ht="15.75" customHeight="1" x14ac:dyDescent="0.2">
      <c r="A941" s="66"/>
      <c r="B941" s="66"/>
      <c r="C941" s="66"/>
      <c r="D941" s="66"/>
      <c r="E941" s="66"/>
      <c r="F941" s="66"/>
      <c r="G941" s="66"/>
      <c r="H941" s="66"/>
      <c r="I941" s="66"/>
      <c r="J941" s="66"/>
      <c r="K941" s="66"/>
      <c r="L941" s="66"/>
      <c r="M941" s="66"/>
      <c r="N941" s="66"/>
      <c r="O941" s="66"/>
      <c r="P941" s="98"/>
      <c r="Q941" s="98"/>
      <c r="R941" s="98"/>
      <c r="S941" s="66"/>
      <c r="T941" s="66"/>
      <c r="U941" s="66"/>
      <c r="V941" s="66"/>
      <c r="W941" s="66"/>
      <c r="X941" s="66"/>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66"/>
      <c r="BC941" s="66"/>
      <c r="BD941" s="98"/>
    </row>
    <row r="942" spans="1:56" ht="15.75" customHeight="1" x14ac:dyDescent="0.2">
      <c r="A942" s="66"/>
      <c r="B942" s="66"/>
      <c r="C942" s="66"/>
      <c r="D942" s="66"/>
      <c r="E942" s="66"/>
      <c r="F942" s="66"/>
      <c r="G942" s="66"/>
      <c r="H942" s="66"/>
      <c r="I942" s="66"/>
      <c r="J942" s="66"/>
      <c r="K942" s="66"/>
      <c r="L942" s="66"/>
      <c r="M942" s="66"/>
      <c r="N942" s="66"/>
      <c r="O942" s="66"/>
      <c r="P942" s="98"/>
      <c r="Q942" s="98"/>
      <c r="R942" s="98"/>
      <c r="S942" s="66"/>
      <c r="T942" s="66"/>
      <c r="U942" s="66"/>
      <c r="V942" s="66"/>
      <c r="W942" s="66"/>
      <c r="X942" s="66"/>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66"/>
      <c r="BC942" s="66"/>
      <c r="BD942" s="98"/>
    </row>
    <row r="943" spans="1:56" ht="15.75" customHeight="1" x14ac:dyDescent="0.2">
      <c r="A943" s="66"/>
      <c r="B943" s="66"/>
      <c r="C943" s="66"/>
      <c r="D943" s="66"/>
      <c r="E943" s="66"/>
      <c r="F943" s="66"/>
      <c r="G943" s="66"/>
      <c r="H943" s="66"/>
      <c r="I943" s="66"/>
      <c r="J943" s="66"/>
      <c r="K943" s="66"/>
      <c r="L943" s="66"/>
      <c r="M943" s="66"/>
      <c r="N943" s="66"/>
      <c r="O943" s="66"/>
      <c r="P943" s="98"/>
      <c r="Q943" s="98"/>
      <c r="R943" s="98"/>
      <c r="S943" s="66"/>
      <c r="T943" s="66"/>
      <c r="U943" s="66"/>
      <c r="V943" s="66"/>
      <c r="W943" s="66"/>
      <c r="X943" s="66"/>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66"/>
      <c r="BC943" s="66"/>
      <c r="BD943" s="98"/>
    </row>
    <row r="944" spans="1:56" ht="15.75" customHeight="1" x14ac:dyDescent="0.2">
      <c r="A944" s="66"/>
      <c r="B944" s="66"/>
      <c r="C944" s="66"/>
      <c r="D944" s="66"/>
      <c r="E944" s="66"/>
      <c r="F944" s="66"/>
      <c r="G944" s="66"/>
      <c r="H944" s="66"/>
      <c r="I944" s="66"/>
      <c r="J944" s="66"/>
      <c r="K944" s="66"/>
      <c r="L944" s="66"/>
      <c r="M944" s="66"/>
      <c r="N944" s="66"/>
      <c r="O944" s="66"/>
      <c r="P944" s="98"/>
      <c r="Q944" s="98"/>
      <c r="R944" s="98"/>
      <c r="S944" s="66"/>
      <c r="T944" s="66"/>
      <c r="U944" s="66"/>
      <c r="V944" s="66"/>
      <c r="W944" s="66"/>
      <c r="X944" s="66"/>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66"/>
      <c r="BC944" s="66"/>
      <c r="BD944" s="98"/>
    </row>
    <row r="945" spans="16:56" ht="15.75" customHeight="1" x14ac:dyDescent="0.25">
      <c r="P945" s="134"/>
      <c r="Q945" s="4"/>
      <c r="R945" s="4"/>
      <c r="Y945" s="134"/>
      <c r="Z945" s="4"/>
      <c r="AA945" s="4"/>
      <c r="AB945" s="4"/>
      <c r="AC945" s="4"/>
      <c r="AD945" s="4"/>
      <c r="AE945" s="4"/>
      <c r="AF945" s="4"/>
      <c r="AG945" s="4"/>
      <c r="AH945" s="4"/>
      <c r="AI945" s="4"/>
      <c r="AJ945" s="4"/>
      <c r="AK945" s="4"/>
      <c r="AL945" s="134"/>
      <c r="AM945" s="4"/>
      <c r="AN945" s="4"/>
      <c r="AO945" s="4"/>
      <c r="AP945" s="4"/>
      <c r="AQ945" s="4"/>
      <c r="AR945" s="4"/>
      <c r="AS945" s="4"/>
      <c r="AT945" s="4"/>
      <c r="AU945" s="4"/>
      <c r="AV945" s="4"/>
      <c r="AW945" s="4"/>
      <c r="AX945" s="4"/>
      <c r="AY945" s="4"/>
      <c r="AZ945" s="4"/>
      <c r="BA945" s="134"/>
      <c r="BD945" s="134"/>
    </row>
    <row r="946" spans="16:56" ht="15.75" customHeight="1" x14ac:dyDescent="0.25">
      <c r="P946" s="134"/>
      <c r="Q946" s="4"/>
      <c r="R946" s="4"/>
      <c r="Y946" s="134"/>
      <c r="Z946" s="4"/>
      <c r="AA946" s="4"/>
      <c r="AB946" s="4"/>
      <c r="AC946" s="4"/>
      <c r="AD946" s="4"/>
      <c r="AE946" s="4"/>
      <c r="AF946" s="4"/>
      <c r="AG946" s="4"/>
      <c r="AH946" s="4"/>
      <c r="AI946" s="4"/>
      <c r="AJ946" s="4"/>
      <c r="AK946" s="4"/>
      <c r="AL946" s="134"/>
      <c r="AM946" s="4"/>
      <c r="AN946" s="4"/>
      <c r="AO946" s="4"/>
      <c r="AP946" s="4"/>
      <c r="AQ946" s="4"/>
      <c r="AR946" s="4"/>
      <c r="AS946" s="4"/>
      <c r="AT946" s="4"/>
      <c r="AU946" s="4"/>
      <c r="AV946" s="4"/>
      <c r="AW946" s="4"/>
      <c r="AX946" s="4"/>
      <c r="AY946" s="4"/>
      <c r="AZ946" s="4"/>
      <c r="BA946" s="134"/>
      <c r="BD946" s="134"/>
    </row>
    <row r="947" spans="16:56" ht="15.75" customHeight="1" x14ac:dyDescent="0.25">
      <c r="P947" s="134"/>
      <c r="Q947" s="4"/>
      <c r="R947" s="4"/>
      <c r="Y947" s="134"/>
      <c r="Z947" s="4"/>
      <c r="AA947" s="4"/>
      <c r="AB947" s="4"/>
      <c r="AC947" s="4"/>
      <c r="AD947" s="4"/>
      <c r="AE947" s="4"/>
      <c r="AF947" s="4"/>
      <c r="AG947" s="4"/>
      <c r="AH947" s="4"/>
      <c r="AI947" s="4"/>
      <c r="AJ947" s="4"/>
      <c r="AK947" s="4"/>
      <c r="AL947" s="134"/>
      <c r="AM947" s="4"/>
      <c r="AN947" s="4"/>
      <c r="AO947" s="4"/>
      <c r="AP947" s="4"/>
      <c r="AQ947" s="4"/>
      <c r="AR947" s="4"/>
      <c r="AS947" s="4"/>
      <c r="AT947" s="4"/>
      <c r="AU947" s="4"/>
      <c r="AV947" s="4"/>
      <c r="AW947" s="4"/>
      <c r="AX947" s="4"/>
      <c r="AY947" s="4"/>
      <c r="AZ947" s="4"/>
      <c r="BA947" s="134"/>
      <c r="BD947" s="134"/>
    </row>
    <row r="948" spans="16:56" ht="15.75" customHeight="1" x14ac:dyDescent="0.25">
      <c r="P948" s="134"/>
      <c r="Q948" s="4"/>
      <c r="R948" s="4"/>
      <c r="Y948" s="134"/>
      <c r="Z948" s="4"/>
      <c r="AA948" s="4"/>
      <c r="AB948" s="4"/>
      <c r="AC948" s="4"/>
      <c r="AD948" s="4"/>
      <c r="AE948" s="4"/>
      <c r="AF948" s="4"/>
      <c r="AG948" s="4"/>
      <c r="AH948" s="4"/>
      <c r="AI948" s="4"/>
      <c r="AJ948" s="4"/>
      <c r="AK948" s="4"/>
      <c r="AL948" s="134"/>
      <c r="AM948" s="4"/>
      <c r="AN948" s="4"/>
      <c r="AO948" s="4"/>
      <c r="AP948" s="4"/>
      <c r="AQ948" s="4"/>
      <c r="AR948" s="4"/>
      <c r="AS948" s="4"/>
      <c r="AT948" s="4"/>
      <c r="AU948" s="4"/>
      <c r="AV948" s="4"/>
      <c r="AW948" s="4"/>
      <c r="AX948" s="4"/>
      <c r="AY948" s="4"/>
      <c r="AZ948" s="4"/>
      <c r="BA948" s="134"/>
      <c r="BD948" s="134"/>
    </row>
    <row r="949" spans="16:56" ht="15.75" customHeight="1" x14ac:dyDescent="0.25">
      <c r="P949" s="134"/>
      <c r="Q949" s="4"/>
      <c r="R949" s="4"/>
      <c r="Y949" s="134"/>
      <c r="Z949" s="4"/>
      <c r="AA949" s="4"/>
      <c r="AB949" s="4"/>
      <c r="AC949" s="4"/>
      <c r="AD949" s="4"/>
      <c r="AE949" s="4"/>
      <c r="AF949" s="4"/>
      <c r="AG949" s="4"/>
      <c r="AH949" s="4"/>
      <c r="AI949" s="4"/>
      <c r="AJ949" s="4"/>
      <c r="AK949" s="4"/>
      <c r="AL949" s="134"/>
      <c r="AM949" s="4"/>
      <c r="AN949" s="4"/>
      <c r="AO949" s="4"/>
      <c r="AP949" s="4"/>
      <c r="AQ949" s="4"/>
      <c r="AR949" s="4"/>
      <c r="AS949" s="4"/>
      <c r="AT949" s="4"/>
      <c r="AU949" s="4"/>
      <c r="AV949" s="4"/>
      <c r="AW949" s="4"/>
      <c r="AX949" s="4"/>
      <c r="AY949" s="4"/>
      <c r="AZ949" s="4"/>
      <c r="BA949" s="134"/>
      <c r="BD949" s="134"/>
    </row>
    <row r="950" spans="16:56" ht="15.75" customHeight="1" x14ac:dyDescent="0.25">
      <c r="P950" s="134"/>
      <c r="Q950" s="4"/>
      <c r="R950" s="4"/>
      <c r="Y950" s="134"/>
      <c r="Z950" s="4"/>
      <c r="AA950" s="4"/>
      <c r="AB950" s="4"/>
      <c r="AC950" s="4"/>
      <c r="AD950" s="4"/>
      <c r="AE950" s="4"/>
      <c r="AF950" s="4"/>
      <c r="AG950" s="4"/>
      <c r="AH950" s="4"/>
      <c r="AI950" s="4"/>
      <c r="AJ950" s="4"/>
      <c r="AK950" s="4"/>
      <c r="AL950" s="134"/>
      <c r="AM950" s="4"/>
      <c r="AN950" s="4"/>
      <c r="AO950" s="4"/>
      <c r="AP950" s="4"/>
      <c r="AQ950" s="4"/>
      <c r="AR950" s="4"/>
      <c r="AS950" s="4"/>
      <c r="AT950" s="4"/>
      <c r="AU950" s="4"/>
      <c r="AV950" s="4"/>
      <c r="AW950" s="4"/>
      <c r="AX950" s="4"/>
      <c r="AY950" s="4"/>
      <c r="AZ950" s="4"/>
      <c r="BA950" s="134"/>
      <c r="BD950" s="134"/>
    </row>
    <row r="951" spans="16:56" ht="15.75" customHeight="1" x14ac:dyDescent="0.25">
      <c r="P951" s="134"/>
      <c r="Q951" s="4"/>
      <c r="R951" s="4"/>
      <c r="Y951" s="134"/>
      <c r="Z951" s="4"/>
      <c r="AA951" s="4"/>
      <c r="AB951" s="4"/>
      <c r="AC951" s="4"/>
      <c r="AD951" s="4"/>
      <c r="AE951" s="4"/>
      <c r="AF951" s="4"/>
      <c r="AG951" s="4"/>
      <c r="AH951" s="4"/>
      <c r="AI951" s="4"/>
      <c r="AJ951" s="4"/>
      <c r="AK951" s="4"/>
      <c r="AL951" s="134"/>
      <c r="AM951" s="4"/>
      <c r="AN951" s="4"/>
      <c r="AO951" s="4"/>
      <c r="AP951" s="4"/>
      <c r="AQ951" s="4"/>
      <c r="AR951" s="4"/>
      <c r="AS951" s="4"/>
      <c r="AT951" s="4"/>
      <c r="AU951" s="4"/>
      <c r="AV951" s="4"/>
      <c r="AW951" s="4"/>
      <c r="AX951" s="4"/>
      <c r="AY951" s="4"/>
      <c r="AZ951" s="4"/>
      <c r="BA951" s="134"/>
      <c r="BD951" s="134"/>
    </row>
    <row r="952" spans="16:56" ht="15.75" customHeight="1" x14ac:dyDescent="0.25">
      <c r="P952" s="134"/>
      <c r="Q952" s="4"/>
      <c r="R952" s="4"/>
      <c r="Y952" s="134"/>
      <c r="Z952" s="4"/>
      <c r="AA952" s="4"/>
      <c r="AB952" s="4"/>
      <c r="AC952" s="4"/>
      <c r="AD952" s="4"/>
      <c r="AE952" s="4"/>
      <c r="AF952" s="4"/>
      <c r="AG952" s="4"/>
      <c r="AH952" s="4"/>
      <c r="AI952" s="4"/>
      <c r="AJ952" s="4"/>
      <c r="AK952" s="4"/>
      <c r="AL952" s="134"/>
      <c r="AM952" s="4"/>
      <c r="AN952" s="4"/>
      <c r="AO952" s="4"/>
      <c r="AP952" s="4"/>
      <c r="AQ952" s="4"/>
      <c r="AR952" s="4"/>
      <c r="AS952" s="4"/>
      <c r="AT952" s="4"/>
      <c r="AU952" s="4"/>
      <c r="AV952" s="4"/>
      <c r="AW952" s="4"/>
      <c r="AX952" s="4"/>
      <c r="AY952" s="4"/>
      <c r="AZ952" s="4"/>
      <c r="BA952" s="134"/>
      <c r="BD952" s="134"/>
    </row>
    <row r="953" spans="16:56" ht="15.75" customHeight="1" x14ac:dyDescent="0.25">
      <c r="P953" s="134"/>
      <c r="Q953" s="4"/>
      <c r="R953" s="4"/>
      <c r="Y953" s="134"/>
      <c r="Z953" s="4"/>
      <c r="AA953" s="4"/>
      <c r="AB953" s="4"/>
      <c r="AC953" s="4"/>
      <c r="AD953" s="4"/>
      <c r="AE953" s="4"/>
      <c r="AF953" s="4"/>
      <c r="AG953" s="4"/>
      <c r="AH953" s="4"/>
      <c r="AI953" s="4"/>
      <c r="AJ953" s="4"/>
      <c r="AK953" s="4"/>
      <c r="AL953" s="134"/>
      <c r="AM953" s="4"/>
      <c r="AN953" s="4"/>
      <c r="AO953" s="4"/>
      <c r="AP953" s="4"/>
      <c r="AQ953" s="4"/>
      <c r="AR953" s="4"/>
      <c r="AS953" s="4"/>
      <c r="AT953" s="4"/>
      <c r="AU953" s="4"/>
      <c r="AV953" s="4"/>
      <c r="AW953" s="4"/>
      <c r="AX953" s="4"/>
      <c r="AY953" s="4"/>
      <c r="AZ953" s="4"/>
      <c r="BA953" s="134"/>
      <c r="BD953" s="134"/>
    </row>
    <row r="954" spans="16:56" ht="15.75" customHeight="1" x14ac:dyDescent="0.25">
      <c r="P954" s="134"/>
      <c r="Q954" s="4"/>
      <c r="R954" s="4"/>
      <c r="Y954" s="134"/>
      <c r="Z954" s="4"/>
      <c r="AA954" s="4"/>
      <c r="AB954" s="4"/>
      <c r="AC954" s="4"/>
      <c r="AD954" s="4"/>
      <c r="AE954" s="4"/>
      <c r="AF954" s="4"/>
      <c r="AG954" s="4"/>
      <c r="AH954" s="4"/>
      <c r="AI954" s="4"/>
      <c r="AJ954" s="4"/>
      <c r="AK954" s="4"/>
      <c r="AL954" s="134"/>
      <c r="AM954" s="4"/>
      <c r="AN954" s="4"/>
      <c r="AO954" s="4"/>
      <c r="AP954" s="4"/>
      <c r="AQ954" s="4"/>
      <c r="AR954" s="4"/>
      <c r="AS954" s="4"/>
      <c r="AT954" s="4"/>
      <c r="AU954" s="4"/>
      <c r="AV954" s="4"/>
      <c r="AW954" s="4"/>
      <c r="AX954" s="4"/>
      <c r="AY954" s="4"/>
      <c r="AZ954" s="4"/>
      <c r="BA954" s="134"/>
      <c r="BD954" s="134"/>
    </row>
    <row r="955" spans="16:56" ht="15.75" customHeight="1" x14ac:dyDescent="0.25">
      <c r="P955" s="134"/>
      <c r="Q955" s="4"/>
      <c r="R955" s="4"/>
      <c r="Y955" s="134"/>
      <c r="Z955" s="4"/>
      <c r="AA955" s="4"/>
      <c r="AB955" s="4"/>
      <c r="AC955" s="4"/>
      <c r="AD955" s="4"/>
      <c r="AE955" s="4"/>
      <c r="AF955" s="4"/>
      <c r="AG955" s="4"/>
      <c r="AH955" s="4"/>
      <c r="AI955" s="4"/>
      <c r="AJ955" s="4"/>
      <c r="AK955" s="4"/>
      <c r="AL955" s="134"/>
      <c r="AM955" s="4"/>
      <c r="AN955" s="4"/>
      <c r="AO955" s="4"/>
      <c r="AP955" s="4"/>
      <c r="AQ955" s="4"/>
      <c r="AR955" s="4"/>
      <c r="AS955" s="4"/>
      <c r="AT955" s="4"/>
      <c r="AU955" s="4"/>
      <c r="AV955" s="4"/>
      <c r="AW955" s="4"/>
      <c r="AX955" s="4"/>
      <c r="AY955" s="4"/>
      <c r="AZ955" s="4"/>
      <c r="BA955" s="134"/>
      <c r="BD955" s="134"/>
    </row>
    <row r="956" spans="16:56" ht="15.75" customHeight="1" x14ac:dyDescent="0.25">
      <c r="P956" s="134"/>
      <c r="Q956" s="4"/>
      <c r="R956" s="4"/>
      <c r="Y956" s="134"/>
      <c r="Z956" s="4"/>
      <c r="AA956" s="4"/>
      <c r="AB956" s="4"/>
      <c r="AC956" s="4"/>
      <c r="AD956" s="4"/>
      <c r="AE956" s="4"/>
      <c r="AF956" s="4"/>
      <c r="AG956" s="4"/>
      <c r="AH956" s="4"/>
      <c r="AI956" s="4"/>
      <c r="AJ956" s="4"/>
      <c r="AK956" s="4"/>
      <c r="AL956" s="134"/>
      <c r="AM956" s="4"/>
      <c r="AN956" s="4"/>
      <c r="AO956" s="4"/>
      <c r="AP956" s="4"/>
      <c r="AQ956" s="4"/>
      <c r="AR956" s="4"/>
      <c r="AS956" s="4"/>
      <c r="AT956" s="4"/>
      <c r="AU956" s="4"/>
      <c r="AV956" s="4"/>
      <c r="AW956" s="4"/>
      <c r="AX956" s="4"/>
      <c r="AY956" s="4"/>
      <c r="AZ956" s="4"/>
      <c r="BA956" s="134"/>
      <c r="BD956" s="134"/>
    </row>
    <row r="957" spans="16:56" ht="15.75" customHeight="1" x14ac:dyDescent="0.25">
      <c r="P957" s="134"/>
      <c r="Q957" s="4"/>
      <c r="R957" s="4"/>
      <c r="Y957" s="134"/>
      <c r="Z957" s="4"/>
      <c r="AA957" s="4"/>
      <c r="AB957" s="4"/>
      <c r="AC957" s="4"/>
      <c r="AD957" s="4"/>
      <c r="AE957" s="4"/>
      <c r="AF957" s="4"/>
      <c r="AG957" s="4"/>
      <c r="AH957" s="4"/>
      <c r="AI957" s="4"/>
      <c r="AJ957" s="4"/>
      <c r="AK957" s="4"/>
      <c r="AL957" s="134"/>
      <c r="AM957" s="4"/>
      <c r="AN957" s="4"/>
      <c r="AO957" s="4"/>
      <c r="AP957" s="4"/>
      <c r="AQ957" s="4"/>
      <c r="AR957" s="4"/>
      <c r="AS957" s="4"/>
      <c r="AT957" s="4"/>
      <c r="AU957" s="4"/>
      <c r="AV957" s="4"/>
      <c r="AW957" s="4"/>
      <c r="AX957" s="4"/>
      <c r="AY957" s="4"/>
      <c r="AZ957" s="4"/>
      <c r="BA957" s="134"/>
      <c r="BD957" s="134"/>
    </row>
    <row r="958" spans="16:56" ht="15.75" customHeight="1" x14ac:dyDescent="0.25">
      <c r="P958" s="134"/>
      <c r="Q958" s="4"/>
      <c r="R958" s="4"/>
      <c r="Y958" s="134"/>
      <c r="Z958" s="4"/>
      <c r="AA958" s="4"/>
      <c r="AB958" s="4"/>
      <c r="AC958" s="4"/>
      <c r="AD958" s="4"/>
      <c r="AE958" s="4"/>
      <c r="AF958" s="4"/>
      <c r="AG958" s="4"/>
      <c r="AH958" s="4"/>
      <c r="AI958" s="4"/>
      <c r="AJ958" s="4"/>
      <c r="AK958" s="4"/>
      <c r="AL958" s="134"/>
      <c r="AM958" s="4"/>
      <c r="AN958" s="4"/>
      <c r="AO958" s="4"/>
      <c r="AP958" s="4"/>
      <c r="AQ958" s="4"/>
      <c r="AR958" s="4"/>
      <c r="AS958" s="4"/>
      <c r="AT958" s="4"/>
      <c r="AU958" s="4"/>
      <c r="AV958" s="4"/>
      <c r="AW958" s="4"/>
      <c r="AX958" s="4"/>
      <c r="AY958" s="4"/>
      <c r="AZ958" s="4"/>
      <c r="BA958" s="134"/>
      <c r="BD958" s="134"/>
    </row>
    <row r="959" spans="16:56" ht="15.75" customHeight="1" x14ac:dyDescent="0.25">
      <c r="P959" s="134"/>
      <c r="Q959" s="4"/>
      <c r="R959" s="4"/>
      <c r="Y959" s="134"/>
      <c r="Z959" s="4"/>
      <c r="AA959" s="4"/>
      <c r="AB959" s="4"/>
      <c r="AC959" s="4"/>
      <c r="AD959" s="4"/>
      <c r="AE959" s="4"/>
      <c r="AF959" s="4"/>
      <c r="AG959" s="4"/>
      <c r="AH959" s="4"/>
      <c r="AI959" s="4"/>
      <c r="AJ959" s="4"/>
      <c r="AK959" s="4"/>
      <c r="AL959" s="134"/>
      <c r="AM959" s="4"/>
      <c r="AN959" s="4"/>
      <c r="AO959" s="4"/>
      <c r="AP959" s="4"/>
      <c r="AQ959" s="4"/>
      <c r="AR959" s="4"/>
      <c r="AS959" s="4"/>
      <c r="AT959" s="4"/>
      <c r="AU959" s="4"/>
      <c r="AV959" s="4"/>
      <c r="AW959" s="4"/>
      <c r="AX959" s="4"/>
      <c r="AY959" s="4"/>
      <c r="AZ959" s="4"/>
      <c r="BA959" s="134"/>
      <c r="BD959" s="134"/>
    </row>
    <row r="960" spans="16:56" ht="15.75" customHeight="1" x14ac:dyDescent="0.25">
      <c r="P960" s="134"/>
      <c r="Q960" s="4"/>
      <c r="R960" s="4"/>
      <c r="Y960" s="134"/>
      <c r="Z960" s="4"/>
      <c r="AA960" s="4"/>
      <c r="AB960" s="4"/>
      <c r="AC960" s="4"/>
      <c r="AD960" s="4"/>
      <c r="AE960" s="4"/>
      <c r="AF960" s="4"/>
      <c r="AG960" s="4"/>
      <c r="AH960" s="4"/>
      <c r="AI960" s="4"/>
      <c r="AJ960" s="4"/>
      <c r="AK960" s="4"/>
      <c r="AL960" s="134"/>
      <c r="AM960" s="4"/>
      <c r="AN960" s="4"/>
      <c r="AO960" s="4"/>
      <c r="AP960" s="4"/>
      <c r="AQ960" s="4"/>
      <c r="AR960" s="4"/>
      <c r="AS960" s="4"/>
      <c r="AT960" s="4"/>
      <c r="AU960" s="4"/>
      <c r="AV960" s="4"/>
      <c r="AW960" s="4"/>
      <c r="AX960" s="4"/>
      <c r="AY960" s="4"/>
      <c r="AZ960" s="4"/>
      <c r="BA960" s="134"/>
      <c r="BD960" s="134"/>
    </row>
    <row r="961" spans="16:56" ht="15.75" customHeight="1" x14ac:dyDescent="0.25">
      <c r="P961" s="134"/>
      <c r="Q961" s="4"/>
      <c r="R961" s="4"/>
      <c r="Y961" s="134"/>
      <c r="Z961" s="4"/>
      <c r="AA961" s="4"/>
      <c r="AB961" s="4"/>
      <c r="AC961" s="4"/>
      <c r="AD961" s="4"/>
      <c r="AE961" s="4"/>
      <c r="AF961" s="4"/>
      <c r="AG961" s="4"/>
      <c r="AH961" s="4"/>
      <c r="AI961" s="4"/>
      <c r="AJ961" s="4"/>
      <c r="AK961" s="4"/>
      <c r="AL961" s="134"/>
      <c r="AM961" s="4"/>
      <c r="AN961" s="4"/>
      <c r="AO961" s="4"/>
      <c r="AP961" s="4"/>
      <c r="AQ961" s="4"/>
      <c r="AR961" s="4"/>
      <c r="AS961" s="4"/>
      <c r="AT961" s="4"/>
      <c r="AU961" s="4"/>
      <c r="AV961" s="4"/>
      <c r="AW961" s="4"/>
      <c r="AX961" s="4"/>
      <c r="AY961" s="4"/>
      <c r="AZ961" s="4"/>
      <c r="BA961" s="134"/>
      <c r="BD961" s="134"/>
    </row>
    <row r="962" spans="16:56" ht="15.75" customHeight="1" x14ac:dyDescent="0.25">
      <c r="P962" s="134"/>
      <c r="Q962" s="4"/>
      <c r="R962" s="4"/>
      <c r="Y962" s="134"/>
      <c r="Z962" s="4"/>
      <c r="AA962" s="4"/>
      <c r="AB962" s="4"/>
      <c r="AC962" s="4"/>
      <c r="AD962" s="4"/>
      <c r="AE962" s="4"/>
      <c r="AF962" s="4"/>
      <c r="AG962" s="4"/>
      <c r="AH962" s="4"/>
      <c r="AI962" s="4"/>
      <c r="AJ962" s="4"/>
      <c r="AK962" s="4"/>
      <c r="AL962" s="134"/>
      <c r="AM962" s="4"/>
      <c r="AN962" s="4"/>
      <c r="AO962" s="4"/>
      <c r="AP962" s="4"/>
      <c r="AQ962" s="4"/>
      <c r="AR962" s="4"/>
      <c r="AS962" s="4"/>
      <c r="AT962" s="4"/>
      <c r="AU962" s="4"/>
      <c r="AV962" s="4"/>
      <c r="AW962" s="4"/>
      <c r="AX962" s="4"/>
      <c r="AY962" s="4"/>
      <c r="AZ962" s="4"/>
      <c r="BA962" s="134"/>
      <c r="BD962" s="134"/>
    </row>
    <row r="963" spans="16:56" ht="15.75" customHeight="1" x14ac:dyDescent="0.25">
      <c r="P963" s="134"/>
      <c r="Q963" s="4"/>
      <c r="R963" s="4"/>
      <c r="Y963" s="134"/>
      <c r="Z963" s="4"/>
      <c r="AA963" s="4"/>
      <c r="AB963" s="4"/>
      <c r="AC963" s="4"/>
      <c r="AD963" s="4"/>
      <c r="AE963" s="4"/>
      <c r="AF963" s="4"/>
      <c r="AG963" s="4"/>
      <c r="AH963" s="4"/>
      <c r="AI963" s="4"/>
      <c r="AJ963" s="4"/>
      <c r="AK963" s="4"/>
      <c r="AL963" s="134"/>
      <c r="AM963" s="4"/>
      <c r="AN963" s="4"/>
      <c r="AO963" s="4"/>
      <c r="AP963" s="4"/>
      <c r="AQ963" s="4"/>
      <c r="AR963" s="4"/>
      <c r="AS963" s="4"/>
      <c r="AT963" s="4"/>
      <c r="AU963" s="4"/>
      <c r="AV963" s="4"/>
      <c r="AW963" s="4"/>
      <c r="AX963" s="4"/>
      <c r="AY963" s="4"/>
      <c r="AZ963" s="4"/>
      <c r="BA963" s="134"/>
      <c r="BD963" s="134"/>
    </row>
    <row r="964" spans="16:56" ht="15.75" customHeight="1" x14ac:dyDescent="0.25">
      <c r="P964" s="134"/>
      <c r="Q964" s="4"/>
      <c r="R964" s="4"/>
      <c r="Y964" s="134"/>
      <c r="Z964" s="4"/>
      <c r="AA964" s="4"/>
      <c r="AB964" s="4"/>
      <c r="AC964" s="4"/>
      <c r="AD964" s="4"/>
      <c r="AE964" s="4"/>
      <c r="AF964" s="4"/>
      <c r="AG964" s="4"/>
      <c r="AH964" s="4"/>
      <c r="AI964" s="4"/>
      <c r="AJ964" s="4"/>
      <c r="AK964" s="4"/>
      <c r="AL964" s="134"/>
      <c r="AM964" s="4"/>
      <c r="AN964" s="4"/>
      <c r="AO964" s="4"/>
      <c r="AP964" s="4"/>
      <c r="AQ964" s="4"/>
      <c r="AR964" s="4"/>
      <c r="AS964" s="4"/>
      <c r="AT964" s="4"/>
      <c r="AU964" s="4"/>
      <c r="AV964" s="4"/>
      <c r="AW964" s="4"/>
      <c r="AX964" s="4"/>
      <c r="AY964" s="4"/>
      <c r="AZ964" s="4"/>
      <c r="BA964" s="134"/>
      <c r="BD964" s="134"/>
    </row>
    <row r="965" spans="16:56" ht="15.75" customHeight="1" x14ac:dyDescent="0.25">
      <c r="P965" s="134"/>
      <c r="Q965" s="4"/>
      <c r="R965" s="4"/>
      <c r="Y965" s="134"/>
      <c r="Z965" s="4"/>
      <c r="AA965" s="4"/>
      <c r="AB965" s="4"/>
      <c r="AC965" s="4"/>
      <c r="AD965" s="4"/>
      <c r="AE965" s="4"/>
      <c r="AF965" s="4"/>
      <c r="AG965" s="4"/>
      <c r="AH965" s="4"/>
      <c r="AI965" s="4"/>
      <c r="AJ965" s="4"/>
      <c r="AK965" s="4"/>
      <c r="AL965" s="134"/>
      <c r="AM965" s="4"/>
      <c r="AN965" s="4"/>
      <c r="AO965" s="4"/>
      <c r="AP965" s="4"/>
      <c r="AQ965" s="4"/>
      <c r="AR965" s="4"/>
      <c r="AS965" s="4"/>
      <c r="AT965" s="4"/>
      <c r="AU965" s="4"/>
      <c r="AV965" s="4"/>
      <c r="AW965" s="4"/>
      <c r="AX965" s="4"/>
      <c r="AY965" s="4"/>
      <c r="AZ965" s="4"/>
      <c r="BA965" s="134"/>
      <c r="BD965" s="134"/>
    </row>
    <row r="966" spans="16:56" ht="15.75" customHeight="1" x14ac:dyDescent="0.25">
      <c r="P966" s="134"/>
      <c r="Q966" s="4"/>
      <c r="R966" s="4"/>
      <c r="Y966" s="134"/>
      <c r="Z966" s="4"/>
      <c r="AA966" s="4"/>
      <c r="AB966" s="4"/>
      <c r="AC966" s="4"/>
      <c r="AD966" s="4"/>
      <c r="AE966" s="4"/>
      <c r="AF966" s="4"/>
      <c r="AG966" s="4"/>
      <c r="AH966" s="4"/>
      <c r="AI966" s="4"/>
      <c r="AJ966" s="4"/>
      <c r="AK966" s="4"/>
      <c r="AL966" s="134"/>
      <c r="AM966" s="4"/>
      <c r="AN966" s="4"/>
      <c r="AO966" s="4"/>
      <c r="AP966" s="4"/>
      <c r="AQ966" s="4"/>
      <c r="AR966" s="4"/>
      <c r="AS966" s="4"/>
      <c r="AT966" s="4"/>
      <c r="AU966" s="4"/>
      <c r="AV966" s="4"/>
      <c r="AW966" s="4"/>
      <c r="AX966" s="4"/>
      <c r="AY966" s="4"/>
      <c r="AZ966" s="4"/>
      <c r="BA966" s="134"/>
      <c r="BD966" s="134"/>
    </row>
    <row r="967" spans="16:56" ht="15.75" customHeight="1" x14ac:dyDescent="0.25">
      <c r="P967" s="134"/>
      <c r="Q967" s="4"/>
      <c r="R967" s="4"/>
      <c r="Y967" s="134"/>
      <c r="Z967" s="4"/>
      <c r="AA967" s="4"/>
      <c r="AB967" s="4"/>
      <c r="AC967" s="4"/>
      <c r="AD967" s="4"/>
      <c r="AE967" s="4"/>
      <c r="AF967" s="4"/>
      <c r="AG967" s="4"/>
      <c r="AH967" s="4"/>
      <c r="AI967" s="4"/>
      <c r="AJ967" s="4"/>
      <c r="AK967" s="4"/>
      <c r="AL967" s="134"/>
      <c r="AM967" s="4"/>
      <c r="AN967" s="4"/>
      <c r="AO967" s="4"/>
      <c r="AP967" s="4"/>
      <c r="AQ967" s="4"/>
      <c r="AR967" s="4"/>
      <c r="AS967" s="4"/>
      <c r="AT967" s="4"/>
      <c r="AU967" s="4"/>
      <c r="AV967" s="4"/>
      <c r="AW967" s="4"/>
      <c r="AX967" s="4"/>
      <c r="AY967" s="4"/>
      <c r="AZ967" s="4"/>
      <c r="BA967" s="134"/>
      <c r="BD967" s="134"/>
    </row>
    <row r="968" spans="16:56" ht="15.75" customHeight="1" x14ac:dyDescent="0.25">
      <c r="P968" s="134"/>
      <c r="Q968" s="4"/>
      <c r="R968" s="4"/>
      <c r="Y968" s="134"/>
      <c r="Z968" s="4"/>
      <c r="AA968" s="4"/>
      <c r="AB968" s="4"/>
      <c r="AC968" s="4"/>
      <c r="AD968" s="4"/>
      <c r="AE968" s="4"/>
      <c r="AF968" s="4"/>
      <c r="AG968" s="4"/>
      <c r="AH968" s="4"/>
      <c r="AI968" s="4"/>
      <c r="AJ968" s="4"/>
      <c r="AK968" s="4"/>
      <c r="AL968" s="134"/>
      <c r="AM968" s="4"/>
      <c r="AN968" s="4"/>
      <c r="AO968" s="4"/>
      <c r="AP968" s="4"/>
      <c r="AQ968" s="4"/>
      <c r="AR968" s="4"/>
      <c r="AS968" s="4"/>
      <c r="AT968" s="4"/>
      <c r="AU968" s="4"/>
      <c r="AV968" s="4"/>
      <c r="AW968" s="4"/>
      <c r="AX968" s="4"/>
      <c r="AY968" s="4"/>
      <c r="AZ968" s="4"/>
      <c r="BA968" s="134"/>
      <c r="BD968" s="134"/>
    </row>
    <row r="969" spans="16:56" ht="15.75" customHeight="1" x14ac:dyDescent="0.25">
      <c r="P969" s="134"/>
      <c r="Q969" s="4"/>
      <c r="R969" s="4"/>
      <c r="Y969" s="134"/>
      <c r="Z969" s="4"/>
      <c r="AA969" s="4"/>
      <c r="AB969" s="4"/>
      <c r="AC969" s="4"/>
      <c r="AD969" s="4"/>
      <c r="AE969" s="4"/>
      <c r="AF969" s="4"/>
      <c r="AG969" s="4"/>
      <c r="AH969" s="4"/>
      <c r="AI969" s="4"/>
      <c r="AJ969" s="4"/>
      <c r="AK969" s="4"/>
      <c r="AL969" s="134"/>
      <c r="AM969" s="4"/>
      <c r="AN969" s="4"/>
      <c r="AO969" s="4"/>
      <c r="AP969" s="4"/>
      <c r="AQ969" s="4"/>
      <c r="AR969" s="4"/>
      <c r="AS969" s="4"/>
      <c r="AT969" s="4"/>
      <c r="AU969" s="4"/>
      <c r="AV969" s="4"/>
      <c r="AW969" s="4"/>
      <c r="AX969" s="4"/>
      <c r="AY969" s="4"/>
      <c r="AZ969" s="4"/>
      <c r="BA969" s="134"/>
      <c r="BD969" s="134"/>
    </row>
    <row r="970" spans="16:56" ht="15.75" customHeight="1" x14ac:dyDescent="0.25">
      <c r="P970" s="134"/>
      <c r="Q970" s="4"/>
      <c r="R970" s="4"/>
      <c r="Y970" s="134"/>
      <c r="Z970" s="4"/>
      <c r="AA970" s="4"/>
      <c r="AB970" s="4"/>
      <c r="AC970" s="4"/>
      <c r="AD970" s="4"/>
      <c r="AE970" s="4"/>
      <c r="AF970" s="4"/>
      <c r="AG970" s="4"/>
      <c r="AH970" s="4"/>
      <c r="AI970" s="4"/>
      <c r="AJ970" s="4"/>
      <c r="AK970" s="4"/>
      <c r="AL970" s="134"/>
      <c r="AM970" s="4"/>
      <c r="AN970" s="4"/>
      <c r="AO970" s="4"/>
      <c r="AP970" s="4"/>
      <c r="AQ970" s="4"/>
      <c r="AR970" s="4"/>
      <c r="AS970" s="4"/>
      <c r="AT970" s="4"/>
      <c r="AU970" s="4"/>
      <c r="AV970" s="4"/>
      <c r="AW970" s="4"/>
      <c r="AX970" s="4"/>
      <c r="AY970" s="4"/>
      <c r="AZ970" s="4"/>
      <c r="BA970" s="134"/>
      <c r="BD970" s="134"/>
    </row>
    <row r="971" spans="16:56" ht="15.75" customHeight="1" x14ac:dyDescent="0.25">
      <c r="P971" s="134"/>
      <c r="Q971" s="4"/>
      <c r="R971" s="4"/>
      <c r="Y971" s="134"/>
      <c r="Z971" s="4"/>
      <c r="AA971" s="4"/>
      <c r="AB971" s="4"/>
      <c r="AC971" s="4"/>
      <c r="AD971" s="4"/>
      <c r="AE971" s="4"/>
      <c r="AF971" s="4"/>
      <c r="AG971" s="4"/>
      <c r="AH971" s="4"/>
      <c r="AI971" s="4"/>
      <c r="AJ971" s="4"/>
      <c r="AK971" s="4"/>
      <c r="AL971" s="134"/>
      <c r="AM971" s="4"/>
      <c r="AN971" s="4"/>
      <c r="AO971" s="4"/>
      <c r="AP971" s="4"/>
      <c r="AQ971" s="4"/>
      <c r="AR971" s="4"/>
      <c r="AS971" s="4"/>
      <c r="AT971" s="4"/>
      <c r="AU971" s="4"/>
      <c r="AV971" s="4"/>
      <c r="AW971" s="4"/>
      <c r="AX971" s="4"/>
      <c r="AY971" s="4"/>
      <c r="AZ971" s="4"/>
      <c r="BA971" s="134"/>
      <c r="BD971" s="134"/>
    </row>
    <row r="972" spans="16:56" ht="15.75" customHeight="1" x14ac:dyDescent="0.25">
      <c r="P972" s="134"/>
      <c r="Q972" s="4"/>
      <c r="R972" s="4"/>
      <c r="Y972" s="134"/>
      <c r="Z972" s="4"/>
      <c r="AA972" s="4"/>
      <c r="AB972" s="4"/>
      <c r="AC972" s="4"/>
      <c r="AD972" s="4"/>
      <c r="AE972" s="4"/>
      <c r="AF972" s="4"/>
      <c r="AG972" s="4"/>
      <c r="AH972" s="4"/>
      <c r="AI972" s="4"/>
      <c r="AJ972" s="4"/>
      <c r="AK972" s="4"/>
      <c r="AL972" s="134"/>
      <c r="AM972" s="4"/>
      <c r="AN972" s="4"/>
      <c r="AO972" s="4"/>
      <c r="AP972" s="4"/>
      <c r="AQ972" s="4"/>
      <c r="AR972" s="4"/>
      <c r="AS972" s="4"/>
      <c r="AT972" s="4"/>
      <c r="AU972" s="4"/>
      <c r="AV972" s="4"/>
      <c r="AW972" s="4"/>
      <c r="AX972" s="4"/>
      <c r="AY972" s="4"/>
      <c r="AZ972" s="4"/>
      <c r="BA972" s="134"/>
      <c r="BD972" s="134"/>
    </row>
    <row r="973" spans="16:56" ht="15.75" customHeight="1" x14ac:dyDescent="0.25">
      <c r="P973" s="134"/>
      <c r="Q973" s="4"/>
      <c r="R973" s="4"/>
      <c r="Y973" s="134"/>
      <c r="Z973" s="4"/>
      <c r="AA973" s="4"/>
      <c r="AB973" s="4"/>
      <c r="AC973" s="4"/>
      <c r="AD973" s="4"/>
      <c r="AE973" s="4"/>
      <c r="AF973" s="4"/>
      <c r="AG973" s="4"/>
      <c r="AH973" s="4"/>
      <c r="AI973" s="4"/>
      <c r="AJ973" s="4"/>
      <c r="AK973" s="4"/>
      <c r="AL973" s="134"/>
      <c r="AM973" s="4"/>
      <c r="AN973" s="4"/>
      <c r="AO973" s="4"/>
      <c r="AP973" s="4"/>
      <c r="AQ973" s="4"/>
      <c r="AR973" s="4"/>
      <c r="AS973" s="4"/>
      <c r="AT973" s="4"/>
      <c r="AU973" s="4"/>
      <c r="AV973" s="4"/>
      <c r="AW973" s="4"/>
      <c r="AX973" s="4"/>
      <c r="AY973" s="4"/>
      <c r="AZ973" s="4"/>
      <c r="BA973" s="134"/>
      <c r="BD973" s="134"/>
    </row>
    <row r="974" spans="16:56" ht="15.75" customHeight="1" x14ac:dyDescent="0.25">
      <c r="P974" s="134"/>
      <c r="Q974" s="4"/>
      <c r="R974" s="4"/>
      <c r="Y974" s="134"/>
      <c r="Z974" s="4"/>
      <c r="AA974" s="4"/>
      <c r="AB974" s="4"/>
      <c r="AC974" s="4"/>
      <c r="AD974" s="4"/>
      <c r="AE974" s="4"/>
      <c r="AF974" s="4"/>
      <c r="AG974" s="4"/>
      <c r="AH974" s="4"/>
      <c r="AI974" s="4"/>
      <c r="AJ974" s="4"/>
      <c r="AK974" s="4"/>
      <c r="AL974" s="134"/>
      <c r="AM974" s="4"/>
      <c r="AN974" s="4"/>
      <c r="AO974" s="4"/>
      <c r="AP974" s="4"/>
      <c r="AQ974" s="4"/>
      <c r="AR974" s="4"/>
      <c r="AS974" s="4"/>
      <c r="AT974" s="4"/>
      <c r="AU974" s="4"/>
      <c r="AV974" s="4"/>
      <c r="AW974" s="4"/>
      <c r="AX974" s="4"/>
      <c r="AY974" s="4"/>
      <c r="AZ974" s="4"/>
      <c r="BA974" s="134"/>
      <c r="BD974" s="134"/>
    </row>
    <row r="975" spans="16:56" ht="15.75" customHeight="1" x14ac:dyDescent="0.25">
      <c r="P975" s="134"/>
      <c r="Q975" s="4"/>
      <c r="R975" s="4"/>
      <c r="Y975" s="134"/>
      <c r="Z975" s="4"/>
      <c r="AA975" s="4"/>
      <c r="AB975" s="4"/>
      <c r="AC975" s="4"/>
      <c r="AD975" s="4"/>
      <c r="AE975" s="4"/>
      <c r="AF975" s="4"/>
      <c r="AG975" s="4"/>
      <c r="AH975" s="4"/>
      <c r="AI975" s="4"/>
      <c r="AJ975" s="4"/>
      <c r="AK975" s="4"/>
      <c r="AL975" s="134"/>
      <c r="AM975" s="4"/>
      <c r="AN975" s="4"/>
      <c r="AO975" s="4"/>
      <c r="AP975" s="4"/>
      <c r="AQ975" s="4"/>
      <c r="AR975" s="4"/>
      <c r="AS975" s="4"/>
      <c r="AT975" s="4"/>
      <c r="AU975" s="4"/>
      <c r="AV975" s="4"/>
      <c r="AW975" s="4"/>
      <c r="AX975" s="4"/>
      <c r="AY975" s="4"/>
      <c r="AZ975" s="4"/>
      <c r="BA975" s="134"/>
      <c r="BD975" s="134"/>
    </row>
    <row r="976" spans="16:56" ht="15.75" customHeight="1" x14ac:dyDescent="0.25">
      <c r="P976" s="134"/>
      <c r="Q976" s="4"/>
      <c r="R976" s="4"/>
      <c r="Y976" s="134"/>
      <c r="Z976" s="4"/>
      <c r="AA976" s="4"/>
      <c r="AB976" s="4"/>
      <c r="AC976" s="4"/>
      <c r="AD976" s="4"/>
      <c r="AE976" s="4"/>
      <c r="AF976" s="4"/>
      <c r="AG976" s="4"/>
      <c r="AH976" s="4"/>
      <c r="AI976" s="4"/>
      <c r="AJ976" s="4"/>
      <c r="AK976" s="4"/>
      <c r="AL976" s="134"/>
      <c r="AM976" s="4"/>
      <c r="AN976" s="4"/>
      <c r="AO976" s="4"/>
      <c r="AP976" s="4"/>
      <c r="AQ976" s="4"/>
      <c r="AR976" s="4"/>
      <c r="AS976" s="4"/>
      <c r="AT976" s="4"/>
      <c r="AU976" s="4"/>
      <c r="AV976" s="4"/>
      <c r="AW976" s="4"/>
      <c r="AX976" s="4"/>
      <c r="AY976" s="4"/>
      <c r="AZ976" s="4"/>
      <c r="BA976" s="134"/>
      <c r="BD976" s="134"/>
    </row>
    <row r="977" spans="16:56" ht="15.75" customHeight="1" x14ac:dyDescent="0.25">
      <c r="P977" s="134"/>
      <c r="Q977" s="4"/>
      <c r="R977" s="4"/>
      <c r="Y977" s="134"/>
      <c r="Z977" s="4"/>
      <c r="AA977" s="4"/>
      <c r="AB977" s="4"/>
      <c r="AC977" s="4"/>
      <c r="AD977" s="4"/>
      <c r="AE977" s="4"/>
      <c r="AF977" s="4"/>
      <c r="AG977" s="4"/>
      <c r="AH977" s="4"/>
      <c r="AI977" s="4"/>
      <c r="AJ977" s="4"/>
      <c r="AK977" s="4"/>
      <c r="AL977" s="134"/>
      <c r="AM977" s="4"/>
      <c r="AN977" s="4"/>
      <c r="AO977" s="4"/>
      <c r="AP977" s="4"/>
      <c r="AQ977" s="4"/>
      <c r="AR977" s="4"/>
      <c r="AS977" s="4"/>
      <c r="AT977" s="4"/>
      <c r="AU977" s="4"/>
      <c r="AV977" s="4"/>
      <c r="AW977" s="4"/>
      <c r="AX977" s="4"/>
      <c r="AY977" s="4"/>
      <c r="AZ977" s="4"/>
      <c r="BA977" s="134"/>
      <c r="BD977" s="134"/>
    </row>
    <row r="978" spans="16:56" ht="15.75" customHeight="1" x14ac:dyDescent="0.25">
      <c r="P978" s="134"/>
      <c r="Q978" s="4"/>
      <c r="R978" s="4"/>
      <c r="Y978" s="134"/>
      <c r="Z978" s="4"/>
      <c r="AA978" s="4"/>
      <c r="AB978" s="4"/>
      <c r="AC978" s="4"/>
      <c r="AD978" s="4"/>
      <c r="AE978" s="4"/>
      <c r="AF978" s="4"/>
      <c r="AG978" s="4"/>
      <c r="AH978" s="4"/>
      <c r="AI978" s="4"/>
      <c r="AJ978" s="4"/>
      <c r="AK978" s="4"/>
      <c r="AL978" s="134"/>
      <c r="AM978" s="4"/>
      <c r="AN978" s="4"/>
      <c r="AO978" s="4"/>
      <c r="AP978" s="4"/>
      <c r="AQ978" s="4"/>
      <c r="AR978" s="4"/>
      <c r="AS978" s="4"/>
      <c r="AT978" s="4"/>
      <c r="AU978" s="4"/>
      <c r="AV978" s="4"/>
      <c r="AW978" s="4"/>
      <c r="AX978" s="4"/>
      <c r="AY978" s="4"/>
      <c r="AZ978" s="4"/>
      <c r="BA978" s="134"/>
      <c r="BD978" s="134"/>
    </row>
    <row r="979" spans="16:56" ht="15.75" customHeight="1" x14ac:dyDescent="0.25">
      <c r="P979" s="134"/>
      <c r="Q979" s="4"/>
      <c r="R979" s="4"/>
      <c r="Y979" s="134"/>
      <c r="Z979" s="4"/>
      <c r="AA979" s="4"/>
      <c r="AB979" s="4"/>
      <c r="AC979" s="4"/>
      <c r="AD979" s="4"/>
      <c r="AE979" s="4"/>
      <c r="AF979" s="4"/>
      <c r="AG979" s="4"/>
      <c r="AH979" s="4"/>
      <c r="AI979" s="4"/>
      <c r="AJ979" s="4"/>
      <c r="AK979" s="4"/>
      <c r="AL979" s="134"/>
      <c r="AM979" s="4"/>
      <c r="AN979" s="4"/>
      <c r="AO979" s="4"/>
      <c r="AP979" s="4"/>
      <c r="AQ979" s="4"/>
      <c r="AR979" s="4"/>
      <c r="AS979" s="4"/>
      <c r="AT979" s="4"/>
      <c r="AU979" s="4"/>
      <c r="AV979" s="4"/>
      <c r="AW979" s="4"/>
      <c r="AX979" s="4"/>
      <c r="AY979" s="4"/>
      <c r="AZ979" s="4"/>
      <c r="BA979" s="134"/>
      <c r="BD979" s="134"/>
    </row>
    <row r="980" spans="16:56" ht="15.75" customHeight="1" x14ac:dyDescent="0.25">
      <c r="P980" s="134"/>
      <c r="Q980" s="4"/>
      <c r="R980" s="4"/>
      <c r="Y980" s="134"/>
      <c r="Z980" s="4"/>
      <c r="AA980" s="4"/>
      <c r="AB980" s="4"/>
      <c r="AC980" s="4"/>
      <c r="AD980" s="4"/>
      <c r="AE980" s="4"/>
      <c r="AF980" s="4"/>
      <c r="AG980" s="4"/>
      <c r="AH980" s="4"/>
      <c r="AI980" s="4"/>
      <c r="AJ980" s="4"/>
      <c r="AK980" s="4"/>
      <c r="AL980" s="134"/>
      <c r="AM980" s="4"/>
      <c r="AN980" s="4"/>
      <c r="AO980" s="4"/>
      <c r="AP980" s="4"/>
      <c r="AQ980" s="4"/>
      <c r="AR980" s="4"/>
      <c r="AS980" s="4"/>
      <c r="AT980" s="4"/>
      <c r="AU980" s="4"/>
      <c r="AV980" s="4"/>
      <c r="AW980" s="4"/>
      <c r="AX980" s="4"/>
      <c r="AY980" s="4"/>
      <c r="AZ980" s="4"/>
      <c r="BA980" s="134"/>
      <c r="BD980" s="134"/>
    </row>
    <row r="981" spans="16:56" ht="15.75" customHeight="1" x14ac:dyDescent="0.25">
      <c r="P981" s="134"/>
      <c r="Q981" s="4"/>
      <c r="R981" s="4"/>
      <c r="Y981" s="134"/>
      <c r="Z981" s="4"/>
      <c r="AA981" s="4"/>
      <c r="AB981" s="4"/>
      <c r="AC981" s="4"/>
      <c r="AD981" s="4"/>
      <c r="AE981" s="4"/>
      <c r="AF981" s="4"/>
      <c r="AG981" s="4"/>
      <c r="AH981" s="4"/>
      <c r="AI981" s="4"/>
      <c r="AJ981" s="4"/>
      <c r="AK981" s="4"/>
      <c r="AL981" s="134"/>
      <c r="AM981" s="4"/>
      <c r="AN981" s="4"/>
      <c r="AO981" s="4"/>
      <c r="AP981" s="4"/>
      <c r="AQ981" s="4"/>
      <c r="AR981" s="4"/>
      <c r="AS981" s="4"/>
      <c r="AT981" s="4"/>
      <c r="AU981" s="4"/>
      <c r="AV981" s="4"/>
      <c r="AW981" s="4"/>
      <c r="AX981" s="4"/>
      <c r="AY981" s="4"/>
      <c r="AZ981" s="4"/>
      <c r="BA981" s="134"/>
      <c r="BD981" s="134"/>
    </row>
    <row r="982" spans="16:56" ht="15.75" customHeight="1" x14ac:dyDescent="0.25">
      <c r="P982" s="134"/>
      <c r="Q982" s="4"/>
      <c r="R982" s="4"/>
      <c r="Y982" s="134"/>
      <c r="Z982" s="4"/>
      <c r="AA982" s="4"/>
      <c r="AB982" s="4"/>
      <c r="AC982" s="4"/>
      <c r="AD982" s="4"/>
      <c r="AE982" s="4"/>
      <c r="AF982" s="4"/>
      <c r="AG982" s="4"/>
      <c r="AH982" s="4"/>
      <c r="AI982" s="4"/>
      <c r="AJ982" s="4"/>
      <c r="AK982" s="4"/>
      <c r="AL982" s="134"/>
      <c r="AM982" s="4"/>
      <c r="AN982" s="4"/>
      <c r="AO982" s="4"/>
      <c r="AP982" s="4"/>
      <c r="AQ982" s="4"/>
      <c r="AR982" s="4"/>
      <c r="AS982" s="4"/>
      <c r="AT982" s="4"/>
      <c r="AU982" s="4"/>
      <c r="AV982" s="4"/>
      <c r="AW982" s="4"/>
      <c r="AX982" s="4"/>
      <c r="AY982" s="4"/>
      <c r="AZ982" s="4"/>
      <c r="BA982" s="134"/>
      <c r="BD982" s="134"/>
    </row>
    <row r="983" spans="16:56" ht="15.75" customHeight="1" x14ac:dyDescent="0.25">
      <c r="P983" s="134"/>
      <c r="Q983" s="4"/>
      <c r="R983" s="4"/>
      <c r="Y983" s="134"/>
      <c r="Z983" s="4"/>
      <c r="AA983" s="4"/>
      <c r="AB983" s="4"/>
      <c r="AC983" s="4"/>
      <c r="AD983" s="4"/>
      <c r="AE983" s="4"/>
      <c r="AF983" s="4"/>
      <c r="AG983" s="4"/>
      <c r="AH983" s="4"/>
      <c r="AI983" s="4"/>
      <c r="AJ983" s="4"/>
      <c r="AK983" s="4"/>
      <c r="AL983" s="134"/>
      <c r="AM983" s="4"/>
      <c r="AN983" s="4"/>
      <c r="AO983" s="4"/>
      <c r="AP983" s="4"/>
      <c r="AQ983" s="4"/>
      <c r="AR983" s="4"/>
      <c r="AS983" s="4"/>
      <c r="AT983" s="4"/>
      <c r="AU983" s="4"/>
      <c r="AV983" s="4"/>
      <c r="AW983" s="4"/>
      <c r="AX983" s="4"/>
      <c r="AY983" s="4"/>
      <c r="AZ983" s="4"/>
      <c r="BA983" s="134"/>
      <c r="BD983" s="134"/>
    </row>
    <row r="984" spans="16:56" ht="15.75" customHeight="1" x14ac:dyDescent="0.25">
      <c r="P984" s="134"/>
      <c r="Q984" s="4"/>
      <c r="R984" s="4"/>
      <c r="Y984" s="134"/>
      <c r="Z984" s="4"/>
      <c r="AA984" s="4"/>
      <c r="AB984" s="4"/>
      <c r="AC984" s="4"/>
      <c r="AD984" s="4"/>
      <c r="AE984" s="4"/>
      <c r="AF984" s="4"/>
      <c r="AG984" s="4"/>
      <c r="AH984" s="4"/>
      <c r="AI984" s="4"/>
      <c r="AJ984" s="4"/>
      <c r="AK984" s="4"/>
      <c r="AL984" s="134"/>
      <c r="AM984" s="4"/>
      <c r="AN984" s="4"/>
      <c r="AO984" s="4"/>
      <c r="AP984" s="4"/>
      <c r="AQ984" s="4"/>
      <c r="AR984" s="4"/>
      <c r="AS984" s="4"/>
      <c r="AT984" s="4"/>
      <c r="AU984" s="4"/>
      <c r="AV984" s="4"/>
      <c r="AW984" s="4"/>
      <c r="AX984" s="4"/>
      <c r="AY984" s="4"/>
      <c r="AZ984" s="4"/>
      <c r="BA984" s="134"/>
      <c r="BD984" s="134"/>
    </row>
    <row r="985" spans="16:56" ht="15.75" customHeight="1" x14ac:dyDescent="0.25">
      <c r="P985" s="134"/>
      <c r="Q985" s="4"/>
      <c r="R985" s="4"/>
      <c r="Y985" s="134"/>
      <c r="Z985" s="4"/>
      <c r="AA985" s="4"/>
      <c r="AB985" s="4"/>
      <c r="AC985" s="4"/>
      <c r="AD985" s="4"/>
      <c r="AE985" s="4"/>
      <c r="AF985" s="4"/>
      <c r="AG985" s="4"/>
      <c r="AH985" s="4"/>
      <c r="AI985" s="4"/>
      <c r="AJ985" s="4"/>
      <c r="AK985" s="4"/>
      <c r="AL985" s="134"/>
      <c r="AM985" s="4"/>
      <c r="AN985" s="4"/>
      <c r="AO985" s="4"/>
      <c r="AP985" s="4"/>
      <c r="AQ985" s="4"/>
      <c r="AR985" s="4"/>
      <c r="AS985" s="4"/>
      <c r="AT985" s="4"/>
      <c r="AU985" s="4"/>
      <c r="AV985" s="4"/>
      <c r="AW985" s="4"/>
      <c r="AX985" s="4"/>
      <c r="AY985" s="4"/>
      <c r="AZ985" s="4"/>
      <c r="BA985" s="134"/>
      <c r="BD985" s="134"/>
    </row>
    <row r="986" spans="16:56" ht="15.75" customHeight="1" x14ac:dyDescent="0.25">
      <c r="P986" s="134"/>
      <c r="Q986" s="4"/>
      <c r="R986" s="4"/>
      <c r="Y986" s="134"/>
      <c r="Z986" s="4"/>
      <c r="AA986" s="4"/>
      <c r="AB986" s="4"/>
      <c r="AC986" s="4"/>
      <c r="AD986" s="4"/>
      <c r="AE986" s="4"/>
      <c r="AF986" s="4"/>
      <c r="AG986" s="4"/>
      <c r="AH986" s="4"/>
      <c r="AI986" s="4"/>
      <c r="AJ986" s="4"/>
      <c r="AK986" s="4"/>
      <c r="AL986" s="134"/>
      <c r="AM986" s="4"/>
      <c r="AN986" s="4"/>
      <c r="AO986" s="4"/>
      <c r="AP986" s="4"/>
      <c r="AQ986" s="4"/>
      <c r="AR986" s="4"/>
      <c r="AS986" s="4"/>
      <c r="AT986" s="4"/>
      <c r="AU986" s="4"/>
      <c r="AV986" s="4"/>
      <c r="AW986" s="4"/>
      <c r="AX986" s="4"/>
      <c r="AY986" s="4"/>
      <c r="AZ986" s="4"/>
      <c r="BA986" s="134"/>
      <c r="BD986" s="134"/>
    </row>
    <row r="987" spans="16:56" ht="15.75" customHeight="1" x14ac:dyDescent="0.25">
      <c r="P987" s="134"/>
      <c r="Q987" s="4"/>
      <c r="R987" s="4"/>
      <c r="Y987" s="134"/>
      <c r="Z987" s="4"/>
      <c r="AA987" s="4"/>
      <c r="AB987" s="4"/>
      <c r="AC987" s="4"/>
      <c r="AD987" s="4"/>
      <c r="AE987" s="4"/>
      <c r="AF987" s="4"/>
      <c r="AG987" s="4"/>
      <c r="AH987" s="4"/>
      <c r="AI987" s="4"/>
      <c r="AJ987" s="4"/>
      <c r="AK987" s="4"/>
      <c r="AL987" s="134"/>
      <c r="AM987" s="4"/>
      <c r="AN987" s="4"/>
      <c r="AO987" s="4"/>
      <c r="AP987" s="4"/>
      <c r="AQ987" s="4"/>
      <c r="AR987" s="4"/>
      <c r="AS987" s="4"/>
      <c r="AT987" s="4"/>
      <c r="AU987" s="4"/>
      <c r="AV987" s="4"/>
      <c r="AW987" s="4"/>
      <c r="AX987" s="4"/>
      <c r="AY987" s="4"/>
      <c r="AZ987" s="4"/>
      <c r="BA987" s="134"/>
      <c r="BD987" s="134"/>
    </row>
    <row r="988" spans="16:56" ht="15.75" customHeight="1" x14ac:dyDescent="0.25">
      <c r="P988" s="134"/>
      <c r="Q988" s="4"/>
      <c r="R988" s="4"/>
      <c r="Y988" s="134"/>
      <c r="Z988" s="4"/>
      <c r="AA988" s="4"/>
      <c r="AB988" s="4"/>
      <c r="AC988" s="4"/>
      <c r="AD988" s="4"/>
      <c r="AE988" s="4"/>
      <c r="AF988" s="4"/>
      <c r="AG988" s="4"/>
      <c r="AH988" s="4"/>
      <c r="AI988" s="4"/>
      <c r="AJ988" s="4"/>
      <c r="AK988" s="4"/>
      <c r="AL988" s="134"/>
      <c r="AM988" s="4"/>
      <c r="AN988" s="4"/>
      <c r="AO988" s="4"/>
      <c r="AP988" s="4"/>
      <c r="AQ988" s="4"/>
      <c r="AR988" s="4"/>
      <c r="AS988" s="4"/>
      <c r="AT988" s="4"/>
      <c r="AU988" s="4"/>
      <c r="AV988" s="4"/>
      <c r="AW988" s="4"/>
      <c r="AX988" s="4"/>
      <c r="AY988" s="4"/>
      <c r="AZ988" s="4"/>
      <c r="BA988" s="134"/>
      <c r="BD988" s="134"/>
    </row>
    <row r="989" spans="16:56" ht="15.75" customHeight="1" x14ac:dyDescent="0.25">
      <c r="P989" s="134"/>
      <c r="Q989" s="4"/>
      <c r="R989" s="4"/>
      <c r="Y989" s="134"/>
      <c r="Z989" s="4"/>
      <c r="AA989" s="4"/>
      <c r="AB989" s="4"/>
      <c r="AC989" s="4"/>
      <c r="AD989" s="4"/>
      <c r="AE989" s="4"/>
      <c r="AF989" s="4"/>
      <c r="AG989" s="4"/>
      <c r="AH989" s="4"/>
      <c r="AI989" s="4"/>
      <c r="AJ989" s="4"/>
      <c r="AK989" s="4"/>
      <c r="AL989" s="134"/>
      <c r="AM989" s="4"/>
      <c r="AN989" s="4"/>
      <c r="AO989" s="4"/>
      <c r="AP989" s="4"/>
      <c r="AQ989" s="4"/>
      <c r="AR989" s="4"/>
      <c r="AS989" s="4"/>
      <c r="AT989" s="4"/>
      <c r="AU989" s="4"/>
      <c r="AV989" s="4"/>
      <c r="AW989" s="4"/>
      <c r="AX989" s="4"/>
      <c r="AY989" s="4"/>
      <c r="AZ989" s="4"/>
      <c r="BA989" s="134"/>
      <c r="BD989" s="134"/>
    </row>
    <row r="990" spans="16:56" ht="15.75" customHeight="1" x14ac:dyDescent="0.25">
      <c r="P990" s="134"/>
      <c r="Q990" s="4"/>
      <c r="R990" s="4"/>
      <c r="Y990" s="134"/>
      <c r="Z990" s="4"/>
      <c r="AA990" s="4"/>
      <c r="AB990" s="4"/>
      <c r="AC990" s="4"/>
      <c r="AD990" s="4"/>
      <c r="AE990" s="4"/>
      <c r="AF990" s="4"/>
      <c r="AG990" s="4"/>
      <c r="AH990" s="4"/>
      <c r="AI990" s="4"/>
      <c r="AJ990" s="4"/>
      <c r="AK990" s="4"/>
      <c r="AL990" s="134"/>
      <c r="AM990" s="4"/>
      <c r="AN990" s="4"/>
      <c r="AO990" s="4"/>
      <c r="AP990" s="4"/>
      <c r="AQ990" s="4"/>
      <c r="AR990" s="4"/>
      <c r="AS990" s="4"/>
      <c r="AT990" s="4"/>
      <c r="AU990" s="4"/>
      <c r="AV990" s="4"/>
      <c r="AW990" s="4"/>
      <c r="AX990" s="4"/>
      <c r="AY990" s="4"/>
      <c r="AZ990" s="4"/>
      <c r="BA990" s="134"/>
      <c r="BD990" s="134"/>
    </row>
    <row r="991" spans="16:56" ht="15.75" customHeight="1" x14ac:dyDescent="0.25">
      <c r="P991" s="134"/>
      <c r="Q991" s="4"/>
      <c r="R991" s="4"/>
      <c r="Y991" s="134"/>
      <c r="Z991" s="4"/>
      <c r="AA991" s="4"/>
      <c r="AB991" s="4"/>
      <c r="AC991" s="4"/>
      <c r="AD991" s="4"/>
      <c r="AE991" s="4"/>
      <c r="AF991" s="4"/>
      <c r="AG991" s="4"/>
      <c r="AH991" s="4"/>
      <c r="AI991" s="4"/>
      <c r="AJ991" s="4"/>
      <c r="AK991" s="4"/>
      <c r="AL991" s="134"/>
      <c r="AM991" s="4"/>
      <c r="AN991" s="4"/>
      <c r="AO991" s="4"/>
      <c r="AP991" s="4"/>
      <c r="AQ991" s="4"/>
      <c r="AR991" s="4"/>
      <c r="AS991" s="4"/>
      <c r="AT991" s="4"/>
      <c r="AU991" s="4"/>
      <c r="AV991" s="4"/>
      <c r="AW991" s="4"/>
      <c r="AX991" s="4"/>
      <c r="AY991" s="4"/>
      <c r="AZ991" s="4"/>
      <c r="BA991" s="134"/>
      <c r="BD991" s="134"/>
    </row>
    <row r="992" spans="16:56" ht="15.75" customHeight="1" x14ac:dyDescent="0.25">
      <c r="P992" s="134"/>
      <c r="Q992" s="4"/>
      <c r="R992" s="4"/>
      <c r="Y992" s="134"/>
      <c r="Z992" s="4"/>
      <c r="AA992" s="4"/>
      <c r="AB992" s="4"/>
      <c r="AC992" s="4"/>
      <c r="AD992" s="4"/>
      <c r="AE992" s="4"/>
      <c r="AF992" s="4"/>
      <c r="AG992" s="4"/>
      <c r="AH992" s="4"/>
      <c r="AI992" s="4"/>
      <c r="AJ992" s="4"/>
      <c r="AK992" s="4"/>
      <c r="AL992" s="134"/>
      <c r="AM992" s="4"/>
      <c r="AN992" s="4"/>
      <c r="AO992" s="4"/>
      <c r="AP992" s="4"/>
      <c r="AQ992" s="4"/>
      <c r="AR992" s="4"/>
      <c r="AS992" s="4"/>
      <c r="AT992" s="4"/>
      <c r="AU992" s="4"/>
      <c r="AV992" s="4"/>
      <c r="AW992" s="4"/>
      <c r="AX992" s="4"/>
      <c r="AY992" s="4"/>
      <c r="AZ992" s="4"/>
      <c r="BA992" s="134"/>
      <c r="BD992" s="134"/>
    </row>
    <row r="993" spans="16:56" ht="15.75" customHeight="1" x14ac:dyDescent="0.25">
      <c r="P993" s="134"/>
      <c r="Q993" s="4"/>
      <c r="R993" s="4"/>
      <c r="Y993" s="134"/>
      <c r="Z993" s="4"/>
      <c r="AA993" s="4"/>
      <c r="AB993" s="4"/>
      <c r="AC993" s="4"/>
      <c r="AD993" s="4"/>
      <c r="AE993" s="4"/>
      <c r="AF993" s="4"/>
      <c r="AG993" s="4"/>
      <c r="AH993" s="4"/>
      <c r="AI993" s="4"/>
      <c r="AJ993" s="4"/>
      <c r="AK993" s="4"/>
      <c r="AL993" s="134"/>
      <c r="AM993" s="4"/>
      <c r="AN993" s="4"/>
      <c r="AO993" s="4"/>
      <c r="AP993" s="4"/>
      <c r="AQ993" s="4"/>
      <c r="AR993" s="4"/>
      <c r="AS993" s="4"/>
      <c r="AT993" s="4"/>
      <c r="AU993" s="4"/>
      <c r="AV993" s="4"/>
      <c r="AW993" s="4"/>
      <c r="AX993" s="4"/>
      <c r="AY993" s="4"/>
      <c r="AZ993" s="4"/>
      <c r="BA993" s="134"/>
      <c r="BD993" s="134"/>
    </row>
    <row r="994" spans="16:56" ht="15.75" customHeight="1" x14ac:dyDescent="0.25">
      <c r="P994" s="134"/>
      <c r="Q994" s="4"/>
      <c r="R994" s="4"/>
      <c r="Y994" s="134"/>
      <c r="Z994" s="4"/>
      <c r="AA994" s="4"/>
      <c r="AB994" s="4"/>
      <c r="AC994" s="4"/>
      <c r="AD994" s="4"/>
      <c r="AE994" s="4"/>
      <c r="AF994" s="4"/>
      <c r="AG994" s="4"/>
      <c r="AH994" s="4"/>
      <c r="AI994" s="4"/>
      <c r="AJ994" s="4"/>
      <c r="AK994" s="4"/>
      <c r="AL994" s="134"/>
      <c r="AM994" s="4"/>
      <c r="AN994" s="4"/>
      <c r="AO994" s="4"/>
      <c r="AP994" s="4"/>
      <c r="AQ994" s="4"/>
      <c r="AR994" s="4"/>
      <c r="AS994" s="4"/>
      <c r="AT994" s="4"/>
      <c r="AU994" s="4"/>
      <c r="AV994" s="4"/>
      <c r="AW994" s="4"/>
      <c r="AX994" s="4"/>
      <c r="AY994" s="4"/>
      <c r="AZ994" s="4"/>
      <c r="BA994" s="134"/>
      <c r="BD994" s="134"/>
    </row>
    <row r="995" spans="16:56" ht="15.75" customHeight="1" x14ac:dyDescent="0.25">
      <c r="P995" s="134"/>
      <c r="Q995" s="4"/>
      <c r="R995" s="4"/>
      <c r="Y995" s="134"/>
      <c r="Z995" s="4"/>
      <c r="AA995" s="4"/>
      <c r="AB995" s="4"/>
      <c r="AC995" s="4"/>
      <c r="AD995" s="4"/>
      <c r="AE995" s="4"/>
      <c r="AF995" s="4"/>
      <c r="AG995" s="4"/>
      <c r="AH995" s="4"/>
      <c r="AI995" s="4"/>
      <c r="AJ995" s="4"/>
      <c r="AK995" s="4"/>
      <c r="AL995" s="134"/>
      <c r="AM995" s="4"/>
      <c r="AN995" s="4"/>
      <c r="AO995" s="4"/>
      <c r="AP995" s="4"/>
      <c r="AQ995" s="4"/>
      <c r="AR995" s="4"/>
      <c r="AS995" s="4"/>
      <c r="AT995" s="4"/>
      <c r="AU995" s="4"/>
      <c r="AV995" s="4"/>
      <c r="AW995" s="4"/>
      <c r="AX995" s="4"/>
      <c r="AY995" s="4"/>
      <c r="AZ995" s="4"/>
      <c r="BA995" s="134"/>
      <c r="BD995" s="134"/>
    </row>
    <row r="996" spans="16:56" ht="15.75" customHeight="1" x14ac:dyDescent="0.25">
      <c r="P996" s="134"/>
      <c r="Q996" s="4"/>
      <c r="R996" s="4"/>
      <c r="Y996" s="134"/>
      <c r="Z996" s="4"/>
      <c r="AA996" s="4"/>
      <c r="AB996" s="4"/>
      <c r="AC996" s="4"/>
      <c r="AD996" s="4"/>
      <c r="AE996" s="4"/>
      <c r="AF996" s="4"/>
      <c r="AG996" s="4"/>
      <c r="AH996" s="4"/>
      <c r="AI996" s="4"/>
      <c r="AJ996" s="4"/>
      <c r="AK996" s="4"/>
      <c r="AL996" s="134"/>
      <c r="AM996" s="4"/>
      <c r="AN996" s="4"/>
      <c r="AO996" s="4"/>
      <c r="AP996" s="4"/>
      <c r="AQ996" s="4"/>
      <c r="AR996" s="4"/>
      <c r="AS996" s="4"/>
      <c r="AT996" s="4"/>
      <c r="AU996" s="4"/>
      <c r="AV996" s="4"/>
      <c r="AW996" s="4"/>
      <c r="AX996" s="4"/>
      <c r="AY996" s="4"/>
      <c r="AZ996" s="4"/>
      <c r="BA996" s="134"/>
      <c r="BD996" s="134"/>
    </row>
    <row r="997" spans="16:56" ht="15.75" customHeight="1" x14ac:dyDescent="0.25">
      <c r="P997" s="134"/>
      <c r="Q997" s="4"/>
      <c r="R997" s="4"/>
      <c r="Y997" s="134"/>
      <c r="Z997" s="4"/>
      <c r="AA997" s="4"/>
      <c r="AB997" s="4"/>
      <c r="AC997" s="4"/>
      <c r="AD997" s="4"/>
      <c r="AE997" s="4"/>
      <c r="AF997" s="4"/>
      <c r="AG997" s="4"/>
      <c r="AH997" s="4"/>
      <c r="AI997" s="4"/>
      <c r="AJ997" s="4"/>
      <c r="AK997" s="4"/>
      <c r="AL997" s="134"/>
      <c r="AM997" s="4"/>
      <c r="AN997" s="4"/>
      <c r="AO997" s="4"/>
      <c r="AP997" s="4"/>
      <c r="AQ997" s="4"/>
      <c r="AR997" s="4"/>
      <c r="AS997" s="4"/>
      <c r="AT997" s="4"/>
      <c r="AU997" s="4"/>
      <c r="AV997" s="4"/>
      <c r="AW997" s="4"/>
      <c r="AX997" s="4"/>
      <c r="AY997" s="4"/>
      <c r="AZ997" s="4"/>
      <c r="BA997" s="134"/>
      <c r="BD997" s="134"/>
    </row>
    <row r="998" spans="16:56" ht="15.75" customHeight="1" x14ac:dyDescent="0.25">
      <c r="P998" s="134"/>
      <c r="Q998" s="4"/>
      <c r="R998" s="4"/>
      <c r="Y998" s="134"/>
      <c r="Z998" s="4"/>
      <c r="AA998" s="4"/>
      <c r="AB998" s="4"/>
      <c r="AC998" s="4"/>
      <c r="AD998" s="4"/>
      <c r="AE998" s="4"/>
      <c r="AF998" s="4"/>
      <c r="AG998" s="4"/>
      <c r="AH998" s="4"/>
      <c r="AI998" s="4"/>
      <c r="AJ998" s="4"/>
      <c r="AK998" s="4"/>
      <c r="AL998" s="134"/>
      <c r="AM998" s="4"/>
      <c r="AN998" s="4"/>
      <c r="AO998" s="4"/>
      <c r="AP998" s="4"/>
      <c r="AQ998" s="4"/>
      <c r="AR998" s="4"/>
      <c r="AS998" s="4"/>
      <c r="AT998" s="4"/>
      <c r="AU998" s="4"/>
      <c r="AV998" s="4"/>
      <c r="AW998" s="4"/>
      <c r="AX998" s="4"/>
      <c r="AY998" s="4"/>
      <c r="AZ998" s="4"/>
      <c r="BA998" s="134"/>
      <c r="BD998" s="134"/>
    </row>
    <row r="999" spans="16:56" ht="15.75" customHeight="1" x14ac:dyDescent="0.25">
      <c r="P999" s="134"/>
      <c r="Q999" s="4"/>
      <c r="R999" s="4"/>
      <c r="Y999" s="134"/>
      <c r="Z999" s="4"/>
      <c r="AA999" s="4"/>
      <c r="AB999" s="4"/>
      <c r="AC999" s="4"/>
      <c r="AD999" s="4"/>
      <c r="AE999" s="4"/>
      <c r="AF999" s="4"/>
      <c r="AG999" s="4"/>
      <c r="AH999" s="4"/>
      <c r="AI999" s="4"/>
      <c r="AJ999" s="4"/>
      <c r="AK999" s="4"/>
      <c r="AL999" s="134"/>
      <c r="AM999" s="4"/>
      <c r="AN999" s="4"/>
      <c r="AO999" s="4"/>
      <c r="AP999" s="4"/>
      <c r="AQ999" s="4"/>
      <c r="AR999" s="4"/>
      <c r="AS999" s="4"/>
      <c r="AT999" s="4"/>
      <c r="AU999" s="4"/>
      <c r="AV999" s="4"/>
      <c r="AW999" s="4"/>
      <c r="AX999" s="4"/>
      <c r="AY999" s="4"/>
      <c r="AZ999" s="4"/>
      <c r="BA999" s="134"/>
      <c r="BD999" s="134"/>
    </row>
    <row r="1000" spans="16:56" ht="15.75" customHeight="1" x14ac:dyDescent="0.25">
      <c r="P1000" s="134"/>
      <c r="Q1000" s="4"/>
      <c r="R1000" s="4"/>
      <c r="Y1000" s="134"/>
      <c r="Z1000" s="4"/>
      <c r="AA1000" s="4"/>
      <c r="AB1000" s="4"/>
      <c r="AC1000" s="4"/>
      <c r="AD1000" s="4"/>
      <c r="AE1000" s="4"/>
      <c r="AF1000" s="4"/>
      <c r="AG1000" s="4"/>
      <c r="AH1000" s="4"/>
      <c r="AI1000" s="4"/>
      <c r="AJ1000" s="4"/>
      <c r="AK1000" s="4"/>
      <c r="AL1000" s="134"/>
      <c r="AM1000" s="4"/>
      <c r="AN1000" s="4"/>
      <c r="AO1000" s="4"/>
      <c r="AP1000" s="4"/>
      <c r="AQ1000" s="4"/>
      <c r="AR1000" s="4"/>
      <c r="AS1000" s="4"/>
      <c r="AT1000" s="4"/>
      <c r="AU1000" s="4"/>
      <c r="AV1000" s="4"/>
      <c r="AW1000" s="4"/>
      <c r="AX1000" s="4"/>
      <c r="AY1000" s="4"/>
      <c r="AZ1000" s="4"/>
      <c r="BA1000" s="134"/>
      <c r="BD1000" s="134"/>
    </row>
  </sheetData>
  <sheetProtection password="80C3" sheet="1" objects="1" scenarios="1" formatCells="0" formatColumns="0" formatRows="0" insertColumns="0" insertRows="0" insertHyperlinks="0" deleteColumns="0" deleteRows="0" sort="0" autoFilter="0" pivotTables="0"/>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M945"/>
  <sheetViews>
    <sheetView zoomScale="80" zoomScaleNormal="80" workbookViewId="0">
      <pane xSplit="1" ySplit="5" topLeftCell="DU6" activePane="bottomRight" state="frozen"/>
      <selection activeCell="F6" sqref="F6"/>
      <selection pane="topRight" activeCell="F6" sqref="F6"/>
      <selection pane="bottomLeft" activeCell="F6" sqref="F6"/>
      <selection pane="bottomRight" activeCell="DU7" sqref="DU7"/>
    </sheetView>
  </sheetViews>
  <sheetFormatPr defaultColWidth="12.625" defaultRowHeight="15" customHeight="1" x14ac:dyDescent="0.2"/>
  <cols>
    <col min="1" max="1" width="16.125" customWidth="1"/>
    <col min="2" max="2" width="9.625" customWidth="1"/>
    <col min="3" max="169" width="7.75" customWidth="1"/>
  </cols>
  <sheetData>
    <row r="1" spans="1:169" ht="18.75" x14ac:dyDescent="0.3">
      <c r="A1" s="1"/>
      <c r="B1" s="165" t="s">
        <v>0</v>
      </c>
      <c r="C1" s="160"/>
      <c r="D1" s="160"/>
      <c r="E1" s="160"/>
      <c r="F1" s="160"/>
      <c r="G1" s="160"/>
      <c r="H1" s="160"/>
      <c r="I1" s="160"/>
      <c r="J1" s="160"/>
      <c r="K1" s="160"/>
      <c r="L1" s="160"/>
      <c r="M1" s="160"/>
      <c r="N1" s="160"/>
      <c r="O1" s="160"/>
      <c r="P1" s="160"/>
      <c r="Q1" s="160"/>
      <c r="R1" s="160"/>
      <c r="S1" s="160"/>
      <c r="T1" s="160"/>
      <c r="U1" s="160"/>
      <c r="V1" s="160"/>
      <c r="W1" s="160"/>
      <c r="X1" s="160"/>
      <c r="Y1" s="160"/>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row>
    <row r="2" spans="1:169" ht="18.75" x14ac:dyDescent="0.3">
      <c r="A2" s="1"/>
      <c r="B2" s="165" t="s">
        <v>2</v>
      </c>
      <c r="C2" s="160"/>
      <c r="D2" s="160"/>
      <c r="E2" s="160"/>
      <c r="F2" s="160"/>
      <c r="G2" s="160"/>
      <c r="H2" s="160"/>
      <c r="I2" s="160"/>
      <c r="J2" s="160"/>
      <c r="K2" s="160"/>
      <c r="L2" s="160"/>
      <c r="M2" s="160"/>
      <c r="N2" s="160"/>
      <c r="O2" s="160"/>
      <c r="P2" s="160"/>
      <c r="Q2" s="160"/>
      <c r="R2" s="160"/>
      <c r="S2" s="160"/>
      <c r="T2" s="160"/>
      <c r="U2" s="160"/>
      <c r="V2" s="160"/>
      <c r="W2" s="160"/>
      <c r="X2" s="160"/>
      <c r="Y2" s="160"/>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row>
    <row r="3" spans="1:169" ht="18" customHeight="1" x14ac:dyDescent="0.3">
      <c r="A3" s="5" t="s">
        <v>5</v>
      </c>
      <c r="B3" s="166" t="str">
        <f>A3</f>
        <v>Q1 2019</v>
      </c>
      <c r="C3" s="167"/>
      <c r="D3" s="167"/>
      <c r="E3" s="167"/>
      <c r="F3" s="167"/>
      <c r="G3" s="167"/>
      <c r="H3" s="167"/>
      <c r="I3" s="167"/>
      <c r="J3" s="167"/>
      <c r="K3" s="167"/>
      <c r="L3" s="167"/>
      <c r="M3" s="167"/>
      <c r="N3" s="167"/>
      <c r="O3" s="167"/>
      <c r="P3" s="167"/>
      <c r="Q3" s="167"/>
      <c r="R3" s="167"/>
      <c r="S3" s="167"/>
      <c r="T3" s="167"/>
      <c r="U3" s="167"/>
      <c r="V3" s="167"/>
      <c r="W3" s="167"/>
      <c r="X3" s="167"/>
      <c r="Y3" s="167"/>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row>
    <row r="4" spans="1:169" ht="18" customHeight="1" x14ac:dyDescent="0.3">
      <c r="A4" s="7"/>
      <c r="B4" s="171" t="s">
        <v>6</v>
      </c>
      <c r="C4" s="162"/>
      <c r="D4" s="162"/>
      <c r="E4" s="162"/>
      <c r="F4" s="162"/>
      <c r="G4" s="162"/>
      <c r="H4" s="162"/>
      <c r="I4" s="162"/>
      <c r="J4" s="162"/>
      <c r="K4" s="162"/>
      <c r="L4" s="162"/>
      <c r="M4" s="162"/>
      <c r="N4" s="162"/>
      <c r="O4" s="162"/>
      <c r="P4" s="162"/>
      <c r="Q4" s="162"/>
      <c r="R4" s="162"/>
      <c r="S4" s="162"/>
      <c r="T4" s="162"/>
      <c r="U4" s="162"/>
      <c r="V4" s="162"/>
      <c r="W4" s="162"/>
      <c r="X4" s="162"/>
      <c r="Y4" s="172"/>
      <c r="Z4" s="173" t="s">
        <v>7</v>
      </c>
      <c r="AA4" s="162"/>
      <c r="AB4" s="162"/>
      <c r="AC4" s="162"/>
      <c r="AD4" s="162"/>
      <c r="AE4" s="162"/>
      <c r="AF4" s="162"/>
      <c r="AG4" s="162"/>
      <c r="AH4" s="162"/>
      <c r="AI4" s="162"/>
      <c r="AJ4" s="162"/>
      <c r="AK4" s="162"/>
      <c r="AL4" s="162"/>
      <c r="AM4" s="162"/>
      <c r="AN4" s="162"/>
      <c r="AO4" s="162"/>
      <c r="AP4" s="162"/>
      <c r="AQ4" s="162"/>
      <c r="AR4" s="162"/>
      <c r="AS4" s="162"/>
      <c r="AT4" s="162"/>
      <c r="AU4" s="162"/>
      <c r="AV4" s="162"/>
      <c r="AW4" s="172"/>
      <c r="AX4" s="171" t="s">
        <v>8</v>
      </c>
      <c r="AY4" s="162"/>
      <c r="AZ4" s="162"/>
      <c r="BA4" s="162"/>
      <c r="BB4" s="162"/>
      <c r="BC4" s="162"/>
      <c r="BD4" s="162"/>
      <c r="BE4" s="162"/>
      <c r="BF4" s="162"/>
      <c r="BG4" s="162"/>
      <c r="BH4" s="162"/>
      <c r="BI4" s="162"/>
      <c r="BJ4" s="162"/>
      <c r="BK4" s="162"/>
      <c r="BL4" s="162"/>
      <c r="BM4" s="162"/>
      <c r="BN4" s="162"/>
      <c r="BO4" s="162"/>
      <c r="BP4" s="162"/>
      <c r="BQ4" s="162"/>
      <c r="BR4" s="162"/>
      <c r="BS4" s="162"/>
      <c r="BT4" s="162"/>
      <c r="BU4" s="172"/>
      <c r="BV4" s="173" t="s">
        <v>9</v>
      </c>
      <c r="BW4" s="162"/>
      <c r="BX4" s="162"/>
      <c r="BY4" s="162"/>
      <c r="BZ4" s="162"/>
      <c r="CA4" s="162"/>
      <c r="CB4" s="162"/>
      <c r="CC4" s="162"/>
      <c r="CD4" s="162"/>
      <c r="CE4" s="162"/>
      <c r="CF4" s="162"/>
      <c r="CG4" s="162"/>
      <c r="CH4" s="162"/>
      <c r="CI4" s="162"/>
      <c r="CJ4" s="162"/>
      <c r="CK4" s="162"/>
      <c r="CL4" s="162"/>
      <c r="CM4" s="162"/>
      <c r="CN4" s="162"/>
      <c r="CO4" s="162"/>
      <c r="CP4" s="162"/>
      <c r="CQ4" s="162"/>
      <c r="CR4" s="162"/>
      <c r="CS4" s="172"/>
      <c r="CT4" s="171" t="s">
        <v>10</v>
      </c>
      <c r="CU4" s="162"/>
      <c r="CV4" s="162"/>
      <c r="CW4" s="162"/>
      <c r="CX4" s="162"/>
      <c r="CY4" s="162"/>
      <c r="CZ4" s="162"/>
      <c r="DA4" s="162"/>
      <c r="DB4" s="162"/>
      <c r="DC4" s="162"/>
      <c r="DD4" s="162"/>
      <c r="DE4" s="162"/>
      <c r="DF4" s="162"/>
      <c r="DG4" s="162"/>
      <c r="DH4" s="162"/>
      <c r="DI4" s="162"/>
      <c r="DJ4" s="162"/>
      <c r="DK4" s="162"/>
      <c r="DL4" s="162"/>
      <c r="DM4" s="162"/>
      <c r="DN4" s="162"/>
      <c r="DO4" s="162"/>
      <c r="DP4" s="162"/>
      <c r="DQ4" s="172"/>
      <c r="DR4" s="173" t="s">
        <v>11</v>
      </c>
      <c r="DS4" s="162"/>
      <c r="DT4" s="162"/>
      <c r="DU4" s="162"/>
      <c r="DV4" s="162"/>
      <c r="DW4" s="162"/>
      <c r="DX4" s="162"/>
      <c r="DY4" s="162"/>
      <c r="DZ4" s="162"/>
      <c r="EA4" s="162"/>
      <c r="EB4" s="162"/>
      <c r="EC4" s="162"/>
      <c r="ED4" s="162"/>
      <c r="EE4" s="162"/>
      <c r="EF4" s="162"/>
      <c r="EG4" s="162"/>
      <c r="EH4" s="162"/>
      <c r="EI4" s="162"/>
      <c r="EJ4" s="162"/>
      <c r="EK4" s="162"/>
      <c r="EL4" s="162"/>
      <c r="EM4" s="162"/>
      <c r="EN4" s="162"/>
      <c r="EO4" s="172"/>
      <c r="EP4" s="171" t="s">
        <v>12</v>
      </c>
      <c r="EQ4" s="162"/>
      <c r="ER4" s="162"/>
      <c r="ES4" s="162"/>
      <c r="ET4" s="162"/>
      <c r="EU4" s="162"/>
      <c r="EV4" s="162"/>
      <c r="EW4" s="162"/>
      <c r="EX4" s="162"/>
      <c r="EY4" s="162"/>
      <c r="EZ4" s="162"/>
      <c r="FA4" s="162"/>
      <c r="FB4" s="162"/>
      <c r="FC4" s="162"/>
      <c r="FD4" s="162"/>
      <c r="FE4" s="162"/>
      <c r="FF4" s="162"/>
      <c r="FG4" s="162"/>
      <c r="FH4" s="162"/>
      <c r="FI4" s="162"/>
      <c r="FJ4" s="162"/>
      <c r="FK4" s="162"/>
      <c r="FL4" s="162"/>
      <c r="FM4" s="172"/>
    </row>
    <row r="5" spans="1:169" ht="15.75" x14ac:dyDescent="0.25">
      <c r="A5" s="9" t="s">
        <v>13</v>
      </c>
      <c r="B5" s="10">
        <v>0</v>
      </c>
      <c r="C5" s="10">
        <v>4.1666666666666664E-2</v>
      </c>
      <c r="D5" s="10">
        <v>8.3333333333333301E-2</v>
      </c>
      <c r="E5" s="10">
        <v>0.125</v>
      </c>
      <c r="F5" s="10">
        <v>0.16666666666666699</v>
      </c>
      <c r="G5" s="10">
        <v>0.20833333333333301</v>
      </c>
      <c r="H5" s="10">
        <v>0.25</v>
      </c>
      <c r="I5" s="10">
        <v>0.29166666666666702</v>
      </c>
      <c r="J5" s="10">
        <v>0.33333333333333298</v>
      </c>
      <c r="K5" s="10">
        <v>0.375</v>
      </c>
      <c r="L5" s="10">
        <v>0.41666666666666702</v>
      </c>
      <c r="M5" s="10">
        <v>0.45833333333333298</v>
      </c>
      <c r="N5" s="10">
        <v>0.5</v>
      </c>
      <c r="O5" s="10">
        <v>0.54166666666666696</v>
      </c>
      <c r="P5" s="10">
        <v>0.58333333333333404</v>
      </c>
      <c r="Q5" s="10">
        <v>0.625</v>
      </c>
      <c r="R5" s="10">
        <v>0.66666666666666696</v>
      </c>
      <c r="S5" s="10">
        <v>0.70833333333333404</v>
      </c>
      <c r="T5" s="10">
        <v>0.75</v>
      </c>
      <c r="U5" s="10">
        <v>0.79166666666666696</v>
      </c>
      <c r="V5" s="10">
        <v>0.83333333333333404</v>
      </c>
      <c r="W5" s="10">
        <v>0.875</v>
      </c>
      <c r="X5" s="10">
        <v>0.91666666666666696</v>
      </c>
      <c r="Y5" s="10">
        <v>0.95833333333333404</v>
      </c>
      <c r="Z5" s="10">
        <v>0</v>
      </c>
      <c r="AA5" s="10">
        <v>4.1666666666666664E-2</v>
      </c>
      <c r="AB5" s="10">
        <v>8.3333333333333301E-2</v>
      </c>
      <c r="AC5" s="10">
        <v>0.125</v>
      </c>
      <c r="AD5" s="10">
        <v>0.16666666666666699</v>
      </c>
      <c r="AE5" s="10">
        <v>0.20833333333333301</v>
      </c>
      <c r="AF5" s="10">
        <v>0.25</v>
      </c>
      <c r="AG5" s="10">
        <v>0.29166666666666702</v>
      </c>
      <c r="AH5" s="10">
        <v>0.33333333333333298</v>
      </c>
      <c r="AI5" s="10">
        <v>0.375</v>
      </c>
      <c r="AJ5" s="10">
        <v>0.41666666666666702</v>
      </c>
      <c r="AK5" s="10">
        <v>0.45833333333333298</v>
      </c>
      <c r="AL5" s="10">
        <v>0.5</v>
      </c>
      <c r="AM5" s="10">
        <v>0.54166666666666696</v>
      </c>
      <c r="AN5" s="10">
        <v>0.58333333333333404</v>
      </c>
      <c r="AO5" s="10">
        <v>0.625</v>
      </c>
      <c r="AP5" s="10">
        <v>0.66666666666666696</v>
      </c>
      <c r="AQ5" s="10">
        <v>0.70833333333333404</v>
      </c>
      <c r="AR5" s="10">
        <v>0.75</v>
      </c>
      <c r="AS5" s="10">
        <v>0.79166666666666696</v>
      </c>
      <c r="AT5" s="10">
        <v>0.83333333333333404</v>
      </c>
      <c r="AU5" s="10">
        <v>0.875</v>
      </c>
      <c r="AV5" s="10">
        <v>0.91666666666666696</v>
      </c>
      <c r="AW5" s="10">
        <v>0.95833333333333404</v>
      </c>
      <c r="AX5" s="10">
        <v>0</v>
      </c>
      <c r="AY5" s="10">
        <v>4.1666666666666664E-2</v>
      </c>
      <c r="AZ5" s="10">
        <v>8.3333333333333301E-2</v>
      </c>
      <c r="BA5" s="10">
        <v>0.125</v>
      </c>
      <c r="BB5" s="10">
        <v>0.16666666666666699</v>
      </c>
      <c r="BC5" s="10">
        <v>0.20833333333333301</v>
      </c>
      <c r="BD5" s="10">
        <v>0.25</v>
      </c>
      <c r="BE5" s="10">
        <v>0.29166666666666702</v>
      </c>
      <c r="BF5" s="10">
        <v>0.33333333333333298</v>
      </c>
      <c r="BG5" s="10">
        <v>0.375</v>
      </c>
      <c r="BH5" s="10">
        <v>0.41666666666666702</v>
      </c>
      <c r="BI5" s="10">
        <v>0.45833333333333298</v>
      </c>
      <c r="BJ5" s="10">
        <v>0.5</v>
      </c>
      <c r="BK5" s="10">
        <v>0.54166666666666696</v>
      </c>
      <c r="BL5" s="10">
        <v>0.58333333333333404</v>
      </c>
      <c r="BM5" s="10">
        <v>0.625</v>
      </c>
      <c r="BN5" s="10">
        <v>0.66666666666666696</v>
      </c>
      <c r="BO5" s="10">
        <v>0.70833333333333404</v>
      </c>
      <c r="BP5" s="10">
        <v>0.75</v>
      </c>
      <c r="BQ5" s="10">
        <v>0.79166666666666696</v>
      </c>
      <c r="BR5" s="10">
        <v>0.83333333333333404</v>
      </c>
      <c r="BS5" s="10">
        <v>0.875</v>
      </c>
      <c r="BT5" s="10">
        <v>0.91666666666666696</v>
      </c>
      <c r="BU5" s="10">
        <v>0.95833333333333404</v>
      </c>
      <c r="BV5" s="10">
        <v>0</v>
      </c>
      <c r="BW5" s="10">
        <v>4.1666666666666664E-2</v>
      </c>
      <c r="BX5" s="10">
        <v>8.3333333333333301E-2</v>
      </c>
      <c r="BY5" s="10">
        <v>0.125</v>
      </c>
      <c r="BZ5" s="10">
        <v>0.16666666666666699</v>
      </c>
      <c r="CA5" s="10">
        <v>0.20833333333333301</v>
      </c>
      <c r="CB5" s="10">
        <v>0.25</v>
      </c>
      <c r="CC5" s="10">
        <v>0.29166666666666702</v>
      </c>
      <c r="CD5" s="10">
        <v>0.33333333333333298</v>
      </c>
      <c r="CE5" s="10">
        <v>0.375</v>
      </c>
      <c r="CF5" s="10">
        <v>0.41666666666666702</v>
      </c>
      <c r="CG5" s="10">
        <v>0.45833333333333298</v>
      </c>
      <c r="CH5" s="10">
        <v>0.5</v>
      </c>
      <c r="CI5" s="10">
        <v>0.54166666666666696</v>
      </c>
      <c r="CJ5" s="10">
        <v>0.58333333333333404</v>
      </c>
      <c r="CK5" s="10">
        <v>0.625</v>
      </c>
      <c r="CL5" s="10">
        <v>0.66666666666666696</v>
      </c>
      <c r="CM5" s="10">
        <v>0.70833333333333404</v>
      </c>
      <c r="CN5" s="10">
        <v>0.75</v>
      </c>
      <c r="CO5" s="10">
        <v>0.79166666666666696</v>
      </c>
      <c r="CP5" s="10">
        <v>0.83333333333333404</v>
      </c>
      <c r="CQ5" s="10">
        <v>0.875</v>
      </c>
      <c r="CR5" s="10">
        <v>0.91666666666666696</v>
      </c>
      <c r="CS5" s="10">
        <v>0.95833333333333404</v>
      </c>
      <c r="CT5" s="10">
        <v>0</v>
      </c>
      <c r="CU5" s="10">
        <v>4.1666666666666664E-2</v>
      </c>
      <c r="CV5" s="10">
        <v>8.3333333333333301E-2</v>
      </c>
      <c r="CW5" s="10">
        <v>0.125</v>
      </c>
      <c r="CX5" s="10">
        <v>0.16666666666666699</v>
      </c>
      <c r="CY5" s="10">
        <v>0.20833333333333301</v>
      </c>
      <c r="CZ5" s="10">
        <v>0.25</v>
      </c>
      <c r="DA5" s="10">
        <v>0.29166666666666702</v>
      </c>
      <c r="DB5" s="10">
        <v>0.33333333333333298</v>
      </c>
      <c r="DC5" s="10">
        <v>0.375</v>
      </c>
      <c r="DD5" s="10">
        <v>0.41666666666666702</v>
      </c>
      <c r="DE5" s="10">
        <v>0.45833333333333298</v>
      </c>
      <c r="DF5" s="10">
        <v>0.5</v>
      </c>
      <c r="DG5" s="10">
        <v>0.54166666666666696</v>
      </c>
      <c r="DH5" s="10">
        <v>0.58333333333333404</v>
      </c>
      <c r="DI5" s="10">
        <v>0.625</v>
      </c>
      <c r="DJ5" s="10">
        <v>0.66666666666666696</v>
      </c>
      <c r="DK5" s="10">
        <v>0.70833333333333404</v>
      </c>
      <c r="DL5" s="10">
        <v>0.75</v>
      </c>
      <c r="DM5" s="10">
        <v>0.79166666666666696</v>
      </c>
      <c r="DN5" s="10">
        <v>0.83333333333333404</v>
      </c>
      <c r="DO5" s="10">
        <v>0.875</v>
      </c>
      <c r="DP5" s="10">
        <v>0.91666666666666696</v>
      </c>
      <c r="DQ5" s="10">
        <v>0.95833333333333404</v>
      </c>
      <c r="DR5" s="10">
        <v>0</v>
      </c>
      <c r="DS5" s="10">
        <v>4.1666666666666664E-2</v>
      </c>
      <c r="DT5" s="10">
        <v>8.3333333333333301E-2</v>
      </c>
      <c r="DU5" s="10">
        <v>0.125</v>
      </c>
      <c r="DV5" s="10">
        <v>0.16666666666666699</v>
      </c>
      <c r="DW5" s="10">
        <v>0.20833333333333301</v>
      </c>
      <c r="DX5" s="10">
        <v>0.25</v>
      </c>
      <c r="DY5" s="10">
        <v>0.29166666666666702</v>
      </c>
      <c r="DZ5" s="10">
        <v>0.33333333333333298</v>
      </c>
      <c r="EA5" s="10">
        <v>0.375</v>
      </c>
      <c r="EB5" s="10">
        <v>0.41666666666666702</v>
      </c>
      <c r="EC5" s="10">
        <v>0.45833333333333298</v>
      </c>
      <c r="ED5" s="10">
        <v>0.5</v>
      </c>
      <c r="EE5" s="10">
        <v>0.54166666666666696</v>
      </c>
      <c r="EF5" s="10">
        <v>0.58333333333333404</v>
      </c>
      <c r="EG5" s="10">
        <v>0.625</v>
      </c>
      <c r="EH5" s="10">
        <v>0.66666666666666696</v>
      </c>
      <c r="EI5" s="10">
        <v>0.70833333333333404</v>
      </c>
      <c r="EJ5" s="10">
        <v>0.75</v>
      </c>
      <c r="EK5" s="10">
        <v>0.79166666666666696</v>
      </c>
      <c r="EL5" s="10">
        <v>0.83333333333333404</v>
      </c>
      <c r="EM5" s="10">
        <v>0.875</v>
      </c>
      <c r="EN5" s="10">
        <v>0.91666666666666696</v>
      </c>
      <c r="EO5" s="10">
        <v>0.95833333333333404</v>
      </c>
      <c r="EP5" s="10">
        <v>0</v>
      </c>
      <c r="EQ5" s="10">
        <v>4.1666666666666664E-2</v>
      </c>
      <c r="ER5" s="10">
        <v>8.3333333333333301E-2</v>
      </c>
      <c r="ES5" s="10">
        <v>0.125</v>
      </c>
      <c r="ET5" s="10">
        <v>0.16666666666666699</v>
      </c>
      <c r="EU5" s="10">
        <v>0.20833333333333301</v>
      </c>
      <c r="EV5" s="10">
        <v>0.25</v>
      </c>
      <c r="EW5" s="10">
        <v>0.29166666666666702</v>
      </c>
      <c r="EX5" s="10">
        <v>0.33333333333333298</v>
      </c>
      <c r="EY5" s="10">
        <v>0.375</v>
      </c>
      <c r="EZ5" s="10">
        <v>0.41666666666666702</v>
      </c>
      <c r="FA5" s="10">
        <v>0.45833333333333298</v>
      </c>
      <c r="FB5" s="10">
        <v>0.5</v>
      </c>
      <c r="FC5" s="10">
        <v>0.54166666666666696</v>
      </c>
      <c r="FD5" s="10">
        <v>0.58333333333333404</v>
      </c>
      <c r="FE5" s="10">
        <v>0.625</v>
      </c>
      <c r="FF5" s="10">
        <v>0.66666666666666696</v>
      </c>
      <c r="FG5" s="10">
        <v>0.70833333333333404</v>
      </c>
      <c r="FH5" s="10">
        <v>0.75</v>
      </c>
      <c r="FI5" s="10">
        <v>0.79166666666666696</v>
      </c>
      <c r="FJ5" s="10">
        <v>0.83333333333333404</v>
      </c>
      <c r="FK5" s="10">
        <v>0.875</v>
      </c>
      <c r="FL5" s="10">
        <v>0.91666666666666696</v>
      </c>
      <c r="FM5" s="10">
        <v>0.95833333333333404</v>
      </c>
    </row>
    <row r="6" spans="1:169" x14ac:dyDescent="0.25">
      <c r="A6" s="16" t="s">
        <v>15</v>
      </c>
      <c r="B6" s="15">
        <v>5</v>
      </c>
      <c r="C6" s="15">
        <v>0</v>
      </c>
      <c r="D6" s="15">
        <v>0</v>
      </c>
      <c r="E6" s="15">
        <v>0</v>
      </c>
      <c r="F6" s="15">
        <v>0</v>
      </c>
      <c r="G6" s="15">
        <v>0</v>
      </c>
      <c r="H6" s="15">
        <v>0</v>
      </c>
      <c r="I6" s="15">
        <v>5</v>
      </c>
      <c r="J6" s="15">
        <v>10</v>
      </c>
      <c r="K6" s="15">
        <v>15</v>
      </c>
      <c r="L6" s="15">
        <v>20</v>
      </c>
      <c r="M6" s="15">
        <v>25</v>
      </c>
      <c r="N6" s="15">
        <v>30</v>
      </c>
      <c r="O6" s="15">
        <v>35</v>
      </c>
      <c r="P6" s="15">
        <v>40</v>
      </c>
      <c r="Q6" s="15">
        <v>45</v>
      </c>
      <c r="R6" s="15">
        <v>50</v>
      </c>
      <c r="S6" s="15">
        <v>55</v>
      </c>
      <c r="T6" s="15">
        <v>60</v>
      </c>
      <c r="U6" s="15">
        <v>40</v>
      </c>
      <c r="V6" s="15">
        <v>25</v>
      </c>
      <c r="W6" s="15">
        <v>20</v>
      </c>
      <c r="X6" s="15">
        <v>15</v>
      </c>
      <c r="Y6" s="15">
        <v>10</v>
      </c>
      <c r="Z6" s="15">
        <v>5</v>
      </c>
      <c r="AA6" s="15">
        <v>0</v>
      </c>
      <c r="AB6" s="15">
        <v>0</v>
      </c>
      <c r="AC6" s="15">
        <v>0</v>
      </c>
      <c r="AD6" s="15">
        <v>0</v>
      </c>
      <c r="AE6" s="15">
        <v>0</v>
      </c>
      <c r="AF6" s="15">
        <v>0</v>
      </c>
      <c r="AG6" s="15">
        <v>5</v>
      </c>
      <c r="AH6" s="15">
        <v>10</v>
      </c>
      <c r="AI6" s="15">
        <v>15</v>
      </c>
      <c r="AJ6" s="15">
        <v>20</v>
      </c>
      <c r="AK6" s="15">
        <v>25</v>
      </c>
      <c r="AL6" s="15">
        <v>30</v>
      </c>
      <c r="AM6" s="15">
        <v>35</v>
      </c>
      <c r="AN6" s="15">
        <v>40</v>
      </c>
      <c r="AO6" s="15">
        <v>45</v>
      </c>
      <c r="AP6" s="15">
        <v>50</v>
      </c>
      <c r="AQ6" s="15">
        <v>55</v>
      </c>
      <c r="AR6" s="15">
        <v>60</v>
      </c>
      <c r="AS6" s="15">
        <v>40</v>
      </c>
      <c r="AT6" s="15">
        <v>25</v>
      </c>
      <c r="AU6" s="15">
        <v>20</v>
      </c>
      <c r="AV6" s="15">
        <v>15</v>
      </c>
      <c r="AW6" s="15">
        <v>10</v>
      </c>
      <c r="AX6" s="15">
        <v>5</v>
      </c>
      <c r="AY6" s="15">
        <v>0</v>
      </c>
      <c r="AZ6" s="15">
        <v>0</v>
      </c>
      <c r="BA6" s="15">
        <v>0</v>
      </c>
      <c r="BB6" s="15">
        <v>0</v>
      </c>
      <c r="BC6" s="15">
        <v>0</v>
      </c>
      <c r="BD6" s="15">
        <v>0</v>
      </c>
      <c r="BE6" s="15">
        <v>5</v>
      </c>
      <c r="BF6" s="15">
        <v>10</v>
      </c>
      <c r="BG6" s="15">
        <v>15</v>
      </c>
      <c r="BH6" s="15">
        <v>20</v>
      </c>
      <c r="BI6" s="15">
        <v>25</v>
      </c>
      <c r="BJ6" s="15">
        <v>30</v>
      </c>
      <c r="BK6" s="15">
        <v>35</v>
      </c>
      <c r="BL6" s="15">
        <v>40</v>
      </c>
      <c r="BM6" s="15">
        <v>45</v>
      </c>
      <c r="BN6" s="15">
        <v>50</v>
      </c>
      <c r="BO6" s="15">
        <v>55</v>
      </c>
      <c r="BP6" s="15">
        <v>60</v>
      </c>
      <c r="BQ6" s="15">
        <v>40</v>
      </c>
      <c r="BR6" s="15">
        <v>25</v>
      </c>
      <c r="BS6" s="15">
        <v>20</v>
      </c>
      <c r="BT6" s="15">
        <v>15</v>
      </c>
      <c r="BU6" s="15">
        <v>10</v>
      </c>
      <c r="BV6" s="15">
        <v>5</v>
      </c>
      <c r="BW6" s="15">
        <v>0</v>
      </c>
      <c r="BX6" s="15">
        <v>0</v>
      </c>
      <c r="BY6" s="15">
        <v>0</v>
      </c>
      <c r="BZ6" s="15">
        <v>0</v>
      </c>
      <c r="CA6" s="15">
        <v>0</v>
      </c>
      <c r="CB6" s="15">
        <v>0</v>
      </c>
      <c r="CC6" s="15">
        <v>5</v>
      </c>
      <c r="CD6" s="15">
        <v>10</v>
      </c>
      <c r="CE6" s="15">
        <v>15</v>
      </c>
      <c r="CF6" s="15">
        <v>20</v>
      </c>
      <c r="CG6" s="15">
        <v>25</v>
      </c>
      <c r="CH6" s="15">
        <v>30</v>
      </c>
      <c r="CI6" s="15">
        <v>35</v>
      </c>
      <c r="CJ6" s="15">
        <v>40</v>
      </c>
      <c r="CK6" s="15">
        <v>45</v>
      </c>
      <c r="CL6" s="15">
        <v>50</v>
      </c>
      <c r="CM6" s="15">
        <v>55</v>
      </c>
      <c r="CN6" s="15">
        <v>60</v>
      </c>
      <c r="CO6" s="15">
        <v>40</v>
      </c>
      <c r="CP6" s="15">
        <v>25</v>
      </c>
      <c r="CQ6" s="15">
        <v>20</v>
      </c>
      <c r="CR6" s="15">
        <v>15</v>
      </c>
      <c r="CS6" s="15">
        <v>10</v>
      </c>
      <c r="CT6" s="15">
        <v>5</v>
      </c>
      <c r="CU6" s="15">
        <v>0</v>
      </c>
      <c r="CV6" s="15">
        <v>0</v>
      </c>
      <c r="CW6" s="15">
        <v>0</v>
      </c>
      <c r="CX6" s="15">
        <v>0</v>
      </c>
      <c r="CY6" s="15">
        <v>0</v>
      </c>
      <c r="CZ6" s="15">
        <v>0</v>
      </c>
      <c r="DA6" s="15">
        <v>5</v>
      </c>
      <c r="DB6" s="15">
        <v>10</v>
      </c>
      <c r="DC6" s="15">
        <v>15</v>
      </c>
      <c r="DD6" s="15">
        <v>20</v>
      </c>
      <c r="DE6" s="15">
        <v>25</v>
      </c>
      <c r="DF6" s="15">
        <v>30</v>
      </c>
      <c r="DG6" s="15">
        <v>35</v>
      </c>
      <c r="DH6" s="15">
        <v>40</v>
      </c>
      <c r="DI6" s="15">
        <v>45</v>
      </c>
      <c r="DJ6" s="15">
        <v>50</v>
      </c>
      <c r="DK6" s="15">
        <v>55</v>
      </c>
      <c r="DL6" s="15">
        <v>60</v>
      </c>
      <c r="DM6" s="15">
        <v>40</v>
      </c>
      <c r="DN6" s="15">
        <v>25</v>
      </c>
      <c r="DO6" s="15">
        <v>20</v>
      </c>
      <c r="DP6" s="15">
        <v>15</v>
      </c>
      <c r="DQ6" s="15">
        <v>10</v>
      </c>
      <c r="DR6" s="15">
        <v>5</v>
      </c>
      <c r="DS6" s="15">
        <v>0</v>
      </c>
      <c r="DT6" s="15">
        <v>0</v>
      </c>
      <c r="DU6" s="15">
        <v>0</v>
      </c>
      <c r="DV6" s="15">
        <v>0</v>
      </c>
      <c r="DW6" s="15">
        <v>0</v>
      </c>
      <c r="DX6" s="15">
        <v>0</v>
      </c>
      <c r="DY6" s="15">
        <v>5</v>
      </c>
      <c r="DZ6" s="15">
        <v>10</v>
      </c>
      <c r="EA6" s="15">
        <v>15</v>
      </c>
      <c r="EB6" s="15">
        <v>20</v>
      </c>
      <c r="EC6" s="15">
        <v>25</v>
      </c>
      <c r="ED6" s="15">
        <v>30</v>
      </c>
      <c r="EE6" s="15">
        <v>35</v>
      </c>
      <c r="EF6" s="15">
        <v>40</v>
      </c>
      <c r="EG6" s="15">
        <v>45</v>
      </c>
      <c r="EH6" s="15">
        <v>50</v>
      </c>
      <c r="EI6" s="15">
        <v>55</v>
      </c>
      <c r="EJ6" s="15">
        <v>60</v>
      </c>
      <c r="EK6" s="15">
        <v>40</v>
      </c>
      <c r="EL6" s="15">
        <v>25</v>
      </c>
      <c r="EM6" s="15">
        <v>20</v>
      </c>
      <c r="EN6" s="15">
        <v>15</v>
      </c>
      <c r="EO6" s="15">
        <v>10</v>
      </c>
      <c r="EP6" s="15">
        <v>5</v>
      </c>
      <c r="EQ6" s="15">
        <v>0</v>
      </c>
      <c r="ER6" s="15">
        <v>0</v>
      </c>
      <c r="ES6" s="15">
        <v>0</v>
      </c>
      <c r="ET6" s="15">
        <v>0</v>
      </c>
      <c r="EU6" s="15">
        <v>0</v>
      </c>
      <c r="EV6" s="15">
        <v>0</v>
      </c>
      <c r="EW6" s="15">
        <v>5</v>
      </c>
      <c r="EX6" s="15">
        <v>10</v>
      </c>
      <c r="EY6" s="15">
        <v>15</v>
      </c>
      <c r="EZ6" s="15">
        <v>20</v>
      </c>
      <c r="FA6" s="15">
        <v>25</v>
      </c>
      <c r="FB6" s="15">
        <v>30</v>
      </c>
      <c r="FC6" s="15">
        <v>35</v>
      </c>
      <c r="FD6" s="15">
        <v>40</v>
      </c>
      <c r="FE6" s="15">
        <v>45</v>
      </c>
      <c r="FF6" s="15">
        <v>50</v>
      </c>
      <c r="FG6" s="15">
        <v>55</v>
      </c>
      <c r="FH6" s="15">
        <v>60</v>
      </c>
      <c r="FI6" s="15">
        <v>40</v>
      </c>
      <c r="FJ6" s="15">
        <v>25</v>
      </c>
      <c r="FK6" s="15">
        <v>20</v>
      </c>
      <c r="FL6" s="15">
        <v>15</v>
      </c>
      <c r="FM6" s="15">
        <v>10</v>
      </c>
    </row>
    <row r="7" spans="1:169" x14ac:dyDescent="0.25">
      <c r="A7" s="20" t="s">
        <v>16</v>
      </c>
      <c r="B7" s="145"/>
      <c r="C7" s="145"/>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c r="ED7" s="145"/>
      <c r="EE7" s="145"/>
      <c r="EF7" s="145"/>
      <c r="EG7" s="145"/>
      <c r="EH7" s="145"/>
      <c r="EI7" s="145"/>
      <c r="EJ7" s="145"/>
      <c r="EK7" s="145"/>
      <c r="EL7" s="145"/>
      <c r="EM7" s="145"/>
      <c r="EN7" s="145"/>
      <c r="EO7" s="145"/>
      <c r="EP7" s="145"/>
      <c r="EQ7" s="145"/>
      <c r="ER7" s="145"/>
      <c r="ES7" s="145"/>
      <c r="ET7" s="145"/>
      <c r="EU7" s="145"/>
      <c r="EV7" s="145"/>
      <c r="EW7" s="145"/>
      <c r="EX7" s="145"/>
      <c r="EY7" s="145"/>
      <c r="EZ7" s="145"/>
      <c r="FA7" s="145"/>
      <c r="FB7" s="145"/>
      <c r="FC7" s="145"/>
      <c r="FD7" s="145"/>
      <c r="FE7" s="145"/>
      <c r="FF7" s="145"/>
      <c r="FG7" s="145"/>
      <c r="FH7" s="145"/>
      <c r="FI7" s="145"/>
      <c r="FJ7" s="145"/>
      <c r="FK7" s="145"/>
      <c r="FL7" s="145"/>
      <c r="FM7" s="21"/>
    </row>
    <row r="8" spans="1:169" x14ac:dyDescent="0.25">
      <c r="A8" s="20" t="s">
        <v>17</v>
      </c>
      <c r="B8" s="145"/>
      <c r="C8" s="145"/>
      <c r="D8" s="1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c r="EE8" s="145"/>
      <c r="EF8" s="145"/>
      <c r="EG8" s="145"/>
      <c r="EH8" s="145"/>
      <c r="EI8" s="145"/>
      <c r="EJ8" s="145"/>
      <c r="EK8" s="145"/>
      <c r="EL8" s="145"/>
      <c r="EM8" s="145"/>
      <c r="EN8" s="145"/>
      <c r="EO8" s="145"/>
      <c r="EP8" s="145"/>
      <c r="EQ8" s="145"/>
      <c r="ER8" s="145"/>
      <c r="ES8" s="145"/>
      <c r="ET8" s="145"/>
      <c r="EU8" s="145"/>
      <c r="EV8" s="145"/>
      <c r="EW8" s="145"/>
      <c r="EX8" s="145"/>
      <c r="EY8" s="145"/>
      <c r="EZ8" s="145"/>
      <c r="FA8" s="145"/>
      <c r="FB8" s="145"/>
      <c r="FC8" s="145"/>
      <c r="FD8" s="145"/>
      <c r="FE8" s="145"/>
      <c r="FF8" s="145"/>
      <c r="FG8" s="145"/>
      <c r="FH8" s="145"/>
      <c r="FI8" s="145"/>
      <c r="FJ8" s="145"/>
      <c r="FK8" s="145"/>
      <c r="FL8" s="145"/>
      <c r="FM8" s="21"/>
    </row>
    <row r="9" spans="1:169" ht="15.75" customHeight="1" x14ac:dyDescent="0.25">
      <c r="B9" s="27"/>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row>
    <row r="10" spans="1:169" ht="15.75" customHeight="1" x14ac:dyDescent="0.25">
      <c r="B10" s="28" t="s">
        <v>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row>
    <row r="11" spans="1:169" ht="21.75" customHeight="1" x14ac:dyDescent="0.25">
      <c r="A11" s="27"/>
      <c r="B11" s="170" t="s">
        <v>20</v>
      </c>
      <c r="C11" s="160"/>
      <c r="D11" s="160"/>
      <c r="E11" s="160"/>
      <c r="F11" s="160"/>
      <c r="G11" s="160"/>
      <c r="H11" s="160"/>
      <c r="I11" s="160"/>
      <c r="J11" s="160"/>
      <c r="K11" s="160"/>
      <c r="L11" s="160"/>
      <c r="M11" s="160"/>
      <c r="N11" s="160"/>
      <c r="O11" s="30"/>
      <c r="P11" s="30"/>
      <c r="Q11" s="30"/>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row>
    <row r="12" spans="1:169" ht="15.75" customHeight="1" x14ac:dyDescent="0.25">
      <c r="B12" s="160"/>
      <c r="C12" s="160"/>
      <c r="D12" s="160"/>
      <c r="E12" s="160"/>
      <c r="F12" s="160"/>
      <c r="G12" s="160"/>
      <c r="H12" s="160"/>
      <c r="I12" s="160"/>
      <c r="J12" s="160"/>
      <c r="K12" s="160"/>
      <c r="L12" s="160"/>
      <c r="M12" s="160"/>
      <c r="N12" s="160"/>
      <c r="O12" s="30"/>
      <c r="P12" s="30"/>
      <c r="Q12" s="30"/>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row>
    <row r="13" spans="1:169" ht="15.75" customHeight="1" x14ac:dyDescent="0.25">
      <c r="B13" s="160"/>
      <c r="C13" s="160"/>
      <c r="D13" s="160"/>
      <c r="E13" s="160"/>
      <c r="F13" s="160"/>
      <c r="G13" s="160"/>
      <c r="H13" s="160"/>
      <c r="I13" s="160"/>
      <c r="J13" s="160"/>
      <c r="K13" s="160"/>
      <c r="L13" s="160"/>
      <c r="M13" s="160"/>
      <c r="N13" s="160"/>
      <c r="O13" s="30"/>
      <c r="P13" s="30"/>
      <c r="Q13" s="30"/>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row>
    <row r="14" spans="1:169" ht="15.75" customHeight="1" x14ac:dyDescent="0.25">
      <c r="B14" s="160"/>
      <c r="C14" s="160"/>
      <c r="D14" s="160"/>
      <c r="E14" s="160"/>
      <c r="F14" s="160"/>
      <c r="G14" s="160"/>
      <c r="H14" s="160"/>
      <c r="I14" s="160"/>
      <c r="J14" s="160"/>
      <c r="K14" s="160"/>
      <c r="L14" s="160"/>
      <c r="M14" s="160"/>
      <c r="N14" s="160"/>
      <c r="O14" s="30"/>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row>
    <row r="15" spans="1:169" ht="15.75" customHeight="1" x14ac:dyDescent="0.25">
      <c r="B15" s="32"/>
      <c r="C15" s="32"/>
      <c r="D15" s="32"/>
      <c r="E15" s="32"/>
      <c r="F15" s="32"/>
      <c r="G15" s="32"/>
      <c r="H15" s="32"/>
      <c r="I15" s="32"/>
      <c r="J15" s="32"/>
      <c r="K15" s="32"/>
      <c r="L15" s="32"/>
      <c r="M15" s="32"/>
      <c r="N15" s="32"/>
      <c r="O15" s="30"/>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row>
    <row r="16" spans="1:169" ht="15.75" customHeight="1" x14ac:dyDescent="0.25">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row>
    <row r="17" spans="2:169" ht="15.75" customHeight="1" x14ac:dyDescent="0.25">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row>
    <row r="18" spans="2:169" ht="15.75" customHeight="1" x14ac:dyDescent="0.25">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row>
    <row r="19" spans="2:169" ht="15.75" customHeight="1" x14ac:dyDescent="0.25">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row>
    <row r="20" spans="2:169" ht="15.75" customHeight="1" x14ac:dyDescent="0.25">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row>
    <row r="21" spans="2:169" ht="15.75" customHeight="1" x14ac:dyDescent="0.25">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row>
    <row r="22" spans="2:169" ht="15.75" customHeight="1" x14ac:dyDescent="0.2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row>
    <row r="23" spans="2:169" ht="15.75" customHeight="1" x14ac:dyDescent="0.25">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row>
    <row r="24" spans="2:169" ht="15.75" customHeight="1" x14ac:dyDescent="0.25">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row>
    <row r="25" spans="2:169" ht="15.75" customHeight="1" x14ac:dyDescent="0.25">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row>
    <row r="26" spans="2:169" ht="15.75" customHeight="1" x14ac:dyDescent="0.25">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row>
    <row r="27" spans="2:169" ht="15.75" customHeight="1" x14ac:dyDescent="0.25">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row>
    <row r="28" spans="2:169" ht="15.75" customHeight="1" x14ac:dyDescent="0.25">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row>
    <row r="29" spans="2:169" ht="15.75" customHeight="1" x14ac:dyDescent="0.25">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row>
    <row r="30" spans="2:169" ht="15.75" customHeight="1" x14ac:dyDescent="0.25">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row>
    <row r="31" spans="2:169" ht="15.75" customHeight="1" x14ac:dyDescent="0.25">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row>
    <row r="32" spans="2:169" ht="15.75" customHeight="1" x14ac:dyDescent="0.25">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row>
    <row r="33" spans="2:169" ht="15.75" customHeight="1" x14ac:dyDescent="0.25">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row>
    <row r="34" spans="2:169" ht="15.75" customHeight="1" x14ac:dyDescent="0.25">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row>
    <row r="35" spans="2:169" ht="15.75" customHeight="1" x14ac:dyDescent="0.25">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row>
    <row r="36" spans="2:169" ht="15.75" customHeight="1" x14ac:dyDescent="0.25">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row>
    <row r="37" spans="2:169" ht="15.75" customHeight="1" x14ac:dyDescent="0.25">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row>
    <row r="38" spans="2:169" ht="15.75" customHeight="1" x14ac:dyDescent="0.25">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row>
    <row r="39" spans="2:169" ht="15.75" customHeight="1" x14ac:dyDescent="0.25">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row>
    <row r="40" spans="2:169" ht="15.75" customHeight="1" x14ac:dyDescent="0.25">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row>
    <row r="41" spans="2:169" ht="15.75" customHeight="1" x14ac:dyDescent="0.25">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row>
    <row r="42" spans="2:169" ht="15.75" customHeight="1" x14ac:dyDescent="0.25">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row>
    <row r="43" spans="2:169" ht="15.75" customHeight="1" x14ac:dyDescent="0.25">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row>
    <row r="44" spans="2:169" ht="15.75" customHeight="1" x14ac:dyDescent="0.25">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row>
    <row r="45" spans="2:169" ht="15.75" customHeight="1" x14ac:dyDescent="0.25">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row>
    <row r="46" spans="2:169" ht="15.75" customHeight="1" x14ac:dyDescent="0.25">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row>
    <row r="47" spans="2:169" ht="15.75" customHeight="1" x14ac:dyDescent="0.25">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row>
    <row r="48" spans="2:169" ht="15.75" customHeight="1" x14ac:dyDescent="0.25">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row>
    <row r="49" spans="2:169" ht="15.75" customHeight="1" x14ac:dyDescent="0.25">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row>
    <row r="50" spans="2:169" ht="15.75" customHeight="1" x14ac:dyDescent="0.25">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row>
    <row r="51" spans="2:169" ht="15.75" customHeight="1" x14ac:dyDescent="0.25">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row>
    <row r="52" spans="2:169" ht="15.75" customHeight="1" x14ac:dyDescent="0.25">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row>
    <row r="53" spans="2:169" ht="15.75" customHeight="1" x14ac:dyDescent="0.25">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row>
    <row r="54" spans="2:169" ht="15.75" customHeight="1" x14ac:dyDescent="0.25">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row>
    <row r="55" spans="2:169" ht="15.75" customHeight="1" x14ac:dyDescent="0.25">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row>
    <row r="56" spans="2:169" ht="15.75" customHeight="1" x14ac:dyDescent="0.25">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row>
    <row r="57" spans="2:169" ht="15.75" customHeight="1" x14ac:dyDescent="0.25">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row>
    <row r="58" spans="2:169" ht="15.75" customHeight="1" x14ac:dyDescent="0.25">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row>
    <row r="59" spans="2:169" ht="15.75" customHeight="1" x14ac:dyDescent="0.25">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row>
    <row r="60" spans="2:169" ht="15.75" customHeight="1" x14ac:dyDescent="0.25">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row>
    <row r="61" spans="2:169" ht="15.75" customHeight="1" x14ac:dyDescent="0.25">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row>
    <row r="62" spans="2:169" ht="15.75" customHeight="1" x14ac:dyDescent="0.25">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row>
    <row r="63" spans="2:169" ht="15.75" customHeight="1" x14ac:dyDescent="0.25">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row>
    <row r="64" spans="2:169" ht="15.75" customHeight="1" x14ac:dyDescent="0.25">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row>
    <row r="65" spans="2:169" ht="15.75" customHeight="1" x14ac:dyDescent="0.25">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row>
    <row r="66" spans="2:169" ht="15.75" customHeight="1" x14ac:dyDescent="0.25">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row>
    <row r="67" spans="2:169" ht="15.75" customHeight="1" x14ac:dyDescent="0.25">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row>
    <row r="68" spans="2:169" ht="15.75" customHeight="1" x14ac:dyDescent="0.25">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row>
    <row r="69" spans="2:169" ht="15.75" customHeight="1" x14ac:dyDescent="0.25">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row>
    <row r="70" spans="2:169" ht="15.75" customHeight="1" x14ac:dyDescent="0.25">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row>
    <row r="71" spans="2:169" ht="15.75" customHeight="1" x14ac:dyDescent="0.25">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row>
    <row r="72" spans="2:169" ht="15.75" customHeight="1" x14ac:dyDescent="0.25">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row>
    <row r="73" spans="2:169" ht="15.75" customHeight="1" x14ac:dyDescent="0.25">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row>
    <row r="74" spans="2:169" ht="15.75" customHeight="1" x14ac:dyDescent="0.25">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row>
    <row r="75" spans="2:169" ht="15.75" customHeight="1" x14ac:dyDescent="0.25">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row>
    <row r="76" spans="2:169" ht="15.75" customHeight="1" x14ac:dyDescent="0.25">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row>
    <row r="77" spans="2:169" ht="15.75" customHeight="1" x14ac:dyDescent="0.25">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row>
    <row r="78" spans="2:169" ht="15.75" customHeight="1" x14ac:dyDescent="0.25">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row>
    <row r="79" spans="2:169" ht="15.75" customHeight="1" x14ac:dyDescent="0.25">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row>
    <row r="80" spans="2:169" ht="15.75" customHeight="1" x14ac:dyDescent="0.25">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row>
    <row r="81" spans="2:169" ht="15.75" customHeight="1" x14ac:dyDescent="0.25">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row>
    <row r="82" spans="2:169" ht="15.75" customHeight="1" x14ac:dyDescent="0.25">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row>
    <row r="83" spans="2:169" ht="15.75" customHeight="1" x14ac:dyDescent="0.25">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row>
    <row r="84" spans="2:169" ht="15.75" customHeight="1" x14ac:dyDescent="0.25">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row>
    <row r="85" spans="2:169" ht="15.75" customHeight="1" x14ac:dyDescent="0.25">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row>
    <row r="86" spans="2:169" ht="15.75" customHeight="1" x14ac:dyDescent="0.25">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row>
    <row r="87" spans="2:169" ht="15.75" customHeight="1" x14ac:dyDescent="0.25">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row>
    <row r="88" spans="2:169" ht="15.75" customHeight="1" x14ac:dyDescent="0.25">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row>
    <row r="89" spans="2:169" ht="15.75" customHeight="1" x14ac:dyDescent="0.25">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row>
    <row r="90" spans="2:169" ht="15.75" customHeight="1" x14ac:dyDescent="0.25">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row>
    <row r="91" spans="2:169" ht="15.75" customHeight="1" x14ac:dyDescent="0.25">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row>
    <row r="92" spans="2:169" ht="15.75" customHeight="1" x14ac:dyDescent="0.25">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row>
    <row r="93" spans="2:169" ht="15.75" customHeight="1" x14ac:dyDescent="0.25">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row>
    <row r="94" spans="2:169" ht="15.75" customHeight="1" x14ac:dyDescent="0.25">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row>
    <row r="95" spans="2:169" ht="15.75" customHeight="1" x14ac:dyDescent="0.25">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row>
    <row r="96" spans="2:169" ht="15.75" customHeight="1" x14ac:dyDescent="0.25">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row>
    <row r="97" spans="2:169" ht="15.75" customHeight="1" x14ac:dyDescent="0.25">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row>
    <row r="98" spans="2:169" ht="15.75" customHeight="1" x14ac:dyDescent="0.25">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row>
    <row r="99" spans="2:169" ht="15.75" customHeight="1" x14ac:dyDescent="0.25">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row>
    <row r="100" spans="2:169" ht="15.75" customHeight="1" x14ac:dyDescent="0.25">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row>
    <row r="101" spans="2:169" ht="15.75" customHeight="1" x14ac:dyDescent="0.25">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row>
    <row r="102" spans="2:169" ht="15.75" customHeight="1" x14ac:dyDescent="0.25">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row>
    <row r="103" spans="2:169" ht="15.75" customHeight="1" x14ac:dyDescent="0.25">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row>
    <row r="104" spans="2:169" ht="15.75" customHeight="1" x14ac:dyDescent="0.25">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row>
    <row r="105" spans="2:169" ht="15.75" customHeight="1" x14ac:dyDescent="0.25">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row>
    <row r="106" spans="2:169" ht="15.75" customHeight="1" x14ac:dyDescent="0.25">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row>
    <row r="107" spans="2:169" ht="15.75" customHeight="1" x14ac:dyDescent="0.25">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row>
    <row r="108" spans="2:169" ht="15.75" customHeight="1" x14ac:dyDescent="0.25">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row>
    <row r="109" spans="2:169" ht="15.75" customHeight="1" x14ac:dyDescent="0.25">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row>
    <row r="110" spans="2:169" ht="15.75" customHeight="1" x14ac:dyDescent="0.25">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row>
    <row r="111" spans="2:169" ht="15.75" customHeight="1" x14ac:dyDescent="0.25">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row>
    <row r="112" spans="2:169" ht="15.75" customHeight="1" x14ac:dyDescent="0.25">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row>
    <row r="113" spans="2:169" ht="15.75" customHeight="1" x14ac:dyDescent="0.25">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row>
    <row r="114" spans="2:169" ht="15.75" customHeight="1" x14ac:dyDescent="0.25">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row>
    <row r="115" spans="2:169" ht="15.75" customHeight="1" x14ac:dyDescent="0.25">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row>
    <row r="116" spans="2:169" ht="15.75" customHeight="1" x14ac:dyDescent="0.25">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row>
    <row r="117" spans="2:169" ht="15.75" customHeight="1" x14ac:dyDescent="0.25">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row>
    <row r="118" spans="2:169" ht="15.75" customHeight="1" x14ac:dyDescent="0.25">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row>
    <row r="119" spans="2:169" ht="15.75" customHeight="1" x14ac:dyDescent="0.25">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row>
    <row r="120" spans="2:169" ht="15.75" customHeight="1" x14ac:dyDescent="0.25">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row>
    <row r="121" spans="2:169" ht="15.75" customHeight="1" x14ac:dyDescent="0.25">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row>
    <row r="122" spans="2:169" ht="15.75" customHeight="1" x14ac:dyDescent="0.25">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row>
    <row r="123" spans="2:169" ht="15.75" customHeight="1" x14ac:dyDescent="0.25">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row>
    <row r="124" spans="2:169" ht="15.75" customHeight="1" x14ac:dyDescent="0.25">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row>
    <row r="125" spans="2:169" ht="15.75" customHeight="1" x14ac:dyDescent="0.25">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row>
    <row r="126" spans="2:169" ht="15.75" customHeight="1" x14ac:dyDescent="0.25">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row>
    <row r="127" spans="2:169" ht="15.75" customHeight="1" x14ac:dyDescent="0.25">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row>
    <row r="128" spans="2:169" ht="15.75" customHeight="1" x14ac:dyDescent="0.25">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row>
    <row r="129" spans="2:169" ht="15.75" customHeight="1" x14ac:dyDescent="0.25">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row>
    <row r="130" spans="2:169" ht="15.75" customHeight="1" x14ac:dyDescent="0.25">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row>
    <row r="131" spans="2:169" ht="15.75" customHeight="1" x14ac:dyDescent="0.25">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row>
    <row r="132" spans="2:169" ht="15.75" customHeight="1" x14ac:dyDescent="0.25">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row>
    <row r="133" spans="2:169" ht="15.75" customHeight="1" x14ac:dyDescent="0.25">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row>
    <row r="134" spans="2:169" ht="15.75" customHeight="1" x14ac:dyDescent="0.25">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row>
    <row r="135" spans="2:169" ht="15.75" customHeight="1" x14ac:dyDescent="0.25">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row>
    <row r="136" spans="2:169" ht="15.75" customHeight="1" x14ac:dyDescent="0.25">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row>
    <row r="137" spans="2:169" ht="15.75" customHeight="1" x14ac:dyDescent="0.25">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row>
    <row r="138" spans="2:169" ht="15.75" customHeight="1" x14ac:dyDescent="0.25">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row>
    <row r="139" spans="2:169" ht="15.75" customHeight="1" x14ac:dyDescent="0.25">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row>
    <row r="140" spans="2:169" ht="15.75" customHeight="1" x14ac:dyDescent="0.25">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row>
    <row r="141" spans="2:169" ht="15.75" customHeight="1" x14ac:dyDescent="0.25">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row>
    <row r="142" spans="2:169" ht="15.75" customHeight="1" x14ac:dyDescent="0.25">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row>
    <row r="143" spans="2:169" ht="15.75" customHeight="1" x14ac:dyDescent="0.25">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row>
    <row r="144" spans="2:169" ht="15.75" customHeight="1" x14ac:dyDescent="0.25">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row>
    <row r="145" spans="2:169" ht="15.75" customHeight="1" x14ac:dyDescent="0.25">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row>
    <row r="146" spans="2:169" ht="15.75" customHeight="1" x14ac:dyDescent="0.25">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row>
    <row r="147" spans="2:169" ht="15.75" customHeight="1" x14ac:dyDescent="0.25">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row>
    <row r="148" spans="2:169" ht="15.75" customHeight="1" x14ac:dyDescent="0.25">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row>
    <row r="149" spans="2:169" ht="15.75" customHeight="1" x14ac:dyDescent="0.25">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row>
    <row r="150" spans="2:169" ht="15.75" customHeight="1" x14ac:dyDescent="0.25">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row>
    <row r="151" spans="2:169" ht="15.75" customHeight="1" x14ac:dyDescent="0.25">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row>
    <row r="152" spans="2:169" ht="15.75" customHeight="1" x14ac:dyDescent="0.25">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row>
    <row r="153" spans="2:169" ht="15.75" customHeight="1" x14ac:dyDescent="0.25">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row>
    <row r="154" spans="2:169" ht="15.75" customHeight="1" x14ac:dyDescent="0.25">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row>
    <row r="155" spans="2:169" ht="15.75" customHeight="1" x14ac:dyDescent="0.25">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row>
    <row r="156" spans="2:169" ht="15.75" customHeight="1" x14ac:dyDescent="0.25">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row>
    <row r="157" spans="2:169" ht="15.75" customHeight="1" x14ac:dyDescent="0.25">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row>
    <row r="158" spans="2:169" ht="15.75" customHeight="1" x14ac:dyDescent="0.25">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row>
    <row r="159" spans="2:169" ht="15.75" customHeight="1" x14ac:dyDescent="0.25">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row>
    <row r="160" spans="2:169" ht="15.75" customHeight="1" x14ac:dyDescent="0.25">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row>
    <row r="161" spans="2:169" ht="15.75" customHeight="1" x14ac:dyDescent="0.25">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row>
    <row r="162" spans="2:169" ht="15.75" customHeight="1" x14ac:dyDescent="0.25">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row>
    <row r="163" spans="2:169" ht="15.75" customHeight="1" x14ac:dyDescent="0.25">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row>
    <row r="164" spans="2:169" ht="15.75" customHeight="1" x14ac:dyDescent="0.25">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row>
    <row r="165" spans="2:169" ht="15.75" customHeight="1" x14ac:dyDescent="0.25">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row>
    <row r="166" spans="2:169" ht="15.75" customHeight="1" x14ac:dyDescent="0.25">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row>
    <row r="167" spans="2:169" ht="15.75" customHeight="1" x14ac:dyDescent="0.25">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row>
    <row r="168" spans="2:169" ht="15.75" customHeight="1" x14ac:dyDescent="0.25">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row>
    <row r="169" spans="2:169" ht="15.75" customHeight="1" x14ac:dyDescent="0.25">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row>
    <row r="170" spans="2:169" ht="15.75" customHeight="1" x14ac:dyDescent="0.25">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row>
    <row r="171" spans="2:169" ht="15.75" customHeight="1" x14ac:dyDescent="0.25">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row>
    <row r="172" spans="2:169" ht="15.75" customHeight="1" x14ac:dyDescent="0.25">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row>
    <row r="173" spans="2:169" ht="15.75" customHeight="1" x14ac:dyDescent="0.25">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row>
    <row r="174" spans="2:169" ht="15.75" customHeight="1" x14ac:dyDescent="0.25">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row>
    <row r="175" spans="2:169" ht="15.75" customHeight="1" x14ac:dyDescent="0.25">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row>
    <row r="176" spans="2:169" ht="15.75" customHeight="1" x14ac:dyDescent="0.25">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row>
    <row r="177" spans="2:169" ht="15.75" customHeight="1" x14ac:dyDescent="0.25">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row>
    <row r="178" spans="2:169" ht="15.75" customHeight="1" x14ac:dyDescent="0.25">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row>
    <row r="179" spans="2:169" ht="15.75" customHeight="1" x14ac:dyDescent="0.25">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row>
    <row r="180" spans="2:169" ht="15.75" customHeight="1" x14ac:dyDescent="0.25">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row>
    <row r="181" spans="2:169" ht="15.75" customHeight="1" x14ac:dyDescent="0.25">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row>
    <row r="182" spans="2:169" ht="15.75" customHeight="1" x14ac:dyDescent="0.25">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row>
    <row r="183" spans="2:169" ht="15.75" customHeight="1" x14ac:dyDescent="0.25">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row>
    <row r="184" spans="2:169" ht="15.75" customHeight="1" x14ac:dyDescent="0.25">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row>
    <row r="185" spans="2:169" ht="15.75" customHeight="1" x14ac:dyDescent="0.25">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row>
    <row r="186" spans="2:169" ht="15.75" customHeight="1" x14ac:dyDescent="0.25">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row>
    <row r="187" spans="2:169" ht="15.75" customHeight="1" x14ac:dyDescent="0.25">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row>
    <row r="188" spans="2:169" ht="15.75" customHeight="1" x14ac:dyDescent="0.25">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row>
    <row r="189" spans="2:169" ht="15.75" customHeight="1" x14ac:dyDescent="0.25">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row>
    <row r="190" spans="2:169" ht="15.75" customHeight="1" x14ac:dyDescent="0.25">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row>
    <row r="191" spans="2:169" ht="15.75" customHeight="1" x14ac:dyDescent="0.25">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row>
    <row r="192" spans="2:169" ht="15.75" customHeight="1" x14ac:dyDescent="0.25">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row>
    <row r="193" spans="2:169" ht="15.75" customHeight="1" x14ac:dyDescent="0.25">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row>
    <row r="194" spans="2:169" ht="15.75" customHeight="1" x14ac:dyDescent="0.25">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row>
    <row r="195" spans="2:169" ht="15.75" customHeight="1" x14ac:dyDescent="0.25">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row>
    <row r="196" spans="2:169" ht="15.75" customHeight="1" x14ac:dyDescent="0.25">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row>
    <row r="197" spans="2:169" ht="15.75" customHeight="1" x14ac:dyDescent="0.25">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row>
    <row r="198" spans="2:169" ht="15.75" customHeight="1" x14ac:dyDescent="0.25">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row>
    <row r="199" spans="2:169" ht="15.75" customHeight="1" x14ac:dyDescent="0.25">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row>
    <row r="200" spans="2:169" ht="15.75" customHeight="1" x14ac:dyDescent="0.25">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row>
    <row r="201" spans="2:169" ht="15.75" customHeight="1" x14ac:dyDescent="0.25">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row>
    <row r="202" spans="2:169" ht="15.75" customHeight="1" x14ac:dyDescent="0.25">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row>
    <row r="203" spans="2:169" ht="15.75" customHeight="1" x14ac:dyDescent="0.25">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row>
    <row r="204" spans="2:169" ht="15.75" customHeight="1" x14ac:dyDescent="0.25">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row>
    <row r="205" spans="2:169" ht="15.75" customHeight="1" x14ac:dyDescent="0.25">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row>
    <row r="206" spans="2:169" ht="15.75" customHeight="1" x14ac:dyDescent="0.25">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row>
    <row r="207" spans="2:169" ht="15.75" customHeight="1" x14ac:dyDescent="0.25">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row>
    <row r="208" spans="2:169" ht="15.75" customHeight="1" x14ac:dyDescent="0.25">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row>
    <row r="209" spans="2:169" ht="15.75" customHeight="1" x14ac:dyDescent="0.25">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row>
    <row r="210" spans="2:169" ht="15.75" customHeight="1" x14ac:dyDescent="0.25">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row>
    <row r="211" spans="2:169" ht="15.75" customHeight="1" x14ac:dyDescent="0.25">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row>
    <row r="212" spans="2:169" ht="15.75" customHeight="1" x14ac:dyDescent="0.25">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row>
    <row r="213" spans="2:169" ht="15.75" customHeight="1" x14ac:dyDescent="0.25">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row>
    <row r="214" spans="2:169" ht="15.75" customHeight="1" x14ac:dyDescent="0.25">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row>
    <row r="215" spans="2:169" ht="15.75" customHeight="1" x14ac:dyDescent="0.25">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row>
    <row r="216" spans="2:169" ht="15.75" customHeight="1" x14ac:dyDescent="0.25">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row>
    <row r="217" spans="2:169" ht="15.75" customHeight="1" x14ac:dyDescent="0.25">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row>
    <row r="218" spans="2:169" ht="15.75" customHeight="1" x14ac:dyDescent="0.25">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row>
    <row r="219" spans="2:169" ht="15.75" customHeight="1" x14ac:dyDescent="0.25">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row>
    <row r="220" spans="2:169" ht="15.75" customHeight="1" x14ac:dyDescent="0.25">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row>
    <row r="221" spans="2:169" ht="15.75" customHeight="1" x14ac:dyDescent="0.25">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row>
    <row r="222" spans="2:169" ht="15.75" customHeight="1" x14ac:dyDescent="0.25">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row>
    <row r="223" spans="2:169" ht="15.75" customHeight="1" x14ac:dyDescent="0.25">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row>
    <row r="224" spans="2:169" ht="15.75" customHeight="1" x14ac:dyDescent="0.25">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row>
    <row r="225" spans="2:169" ht="15.75" customHeight="1" x14ac:dyDescent="0.25">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row>
    <row r="226" spans="2:169" ht="15.75" customHeight="1" x14ac:dyDescent="0.25">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row>
    <row r="227" spans="2:169" ht="15.75" customHeight="1" x14ac:dyDescent="0.25">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row>
    <row r="228" spans="2:169" ht="15.75" customHeight="1" x14ac:dyDescent="0.25">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row>
    <row r="229" spans="2:169" ht="15.75" customHeight="1" x14ac:dyDescent="0.25">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row>
    <row r="230" spans="2:169" ht="15.75" customHeight="1" x14ac:dyDescent="0.25">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row>
    <row r="231" spans="2:169" ht="15.75" customHeight="1" x14ac:dyDescent="0.25">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row>
    <row r="232" spans="2:169" ht="15.75" customHeight="1" x14ac:dyDescent="0.25">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row>
    <row r="233" spans="2:169" ht="15.75" customHeight="1" x14ac:dyDescent="0.25">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row>
    <row r="234" spans="2:169" ht="15.75" customHeight="1" x14ac:dyDescent="0.25">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row>
    <row r="235" spans="2:169" ht="15.75" customHeight="1" x14ac:dyDescent="0.25">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row>
    <row r="236" spans="2:169" ht="15.75" customHeight="1" x14ac:dyDescent="0.25">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row>
    <row r="237" spans="2:169" ht="15.75" customHeight="1" x14ac:dyDescent="0.25">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row>
    <row r="238" spans="2:169" ht="15.75" customHeight="1" x14ac:dyDescent="0.25">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row>
    <row r="239" spans="2:169" ht="15.75" customHeight="1" x14ac:dyDescent="0.25">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row>
    <row r="240" spans="2:169" ht="15.75" customHeight="1" x14ac:dyDescent="0.25">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row>
    <row r="241" spans="2:169" ht="15.75" customHeight="1" x14ac:dyDescent="0.25">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row>
    <row r="242" spans="2:169" ht="15.75" customHeight="1" x14ac:dyDescent="0.25">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row>
    <row r="243" spans="2:169" ht="15.75" customHeight="1" x14ac:dyDescent="0.25">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row>
    <row r="244" spans="2:169" ht="15.75" customHeight="1" x14ac:dyDescent="0.25">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row>
    <row r="245" spans="2:169" ht="15.75" customHeight="1" x14ac:dyDescent="0.25">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row>
    <row r="246" spans="2:169" ht="15.75" customHeight="1" x14ac:dyDescent="0.25">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row>
    <row r="247" spans="2:169" ht="15.75" customHeight="1" x14ac:dyDescent="0.25">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row>
    <row r="248" spans="2:169" ht="15.75" customHeight="1" x14ac:dyDescent="0.25">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row>
    <row r="249" spans="2:169" ht="15.75" customHeight="1" x14ac:dyDescent="0.25">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row>
    <row r="250" spans="2:169" ht="15.75" customHeight="1" x14ac:dyDescent="0.25">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row>
    <row r="251" spans="2:169" ht="15.75" customHeight="1" x14ac:dyDescent="0.25">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row>
    <row r="252" spans="2:169" ht="15.75" customHeight="1" x14ac:dyDescent="0.25">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row>
    <row r="253" spans="2:169" ht="15.75" customHeight="1" x14ac:dyDescent="0.25">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row>
    <row r="254" spans="2:169" ht="15.75" customHeight="1" x14ac:dyDescent="0.25">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row>
    <row r="255" spans="2:169" ht="15.75" customHeight="1" x14ac:dyDescent="0.25">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row>
    <row r="256" spans="2:169" ht="15.75" customHeight="1" x14ac:dyDescent="0.25">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row>
    <row r="257" spans="2:169" ht="15.75" customHeight="1" x14ac:dyDescent="0.25">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row>
    <row r="258" spans="2:169" ht="15.75" customHeight="1" x14ac:dyDescent="0.25">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row>
    <row r="259" spans="2:169" ht="15.75" customHeight="1" x14ac:dyDescent="0.25">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row>
    <row r="260" spans="2:169" ht="15.75" customHeight="1" x14ac:dyDescent="0.25">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row>
    <row r="261" spans="2:169" ht="15.75" customHeight="1" x14ac:dyDescent="0.25">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row>
    <row r="262" spans="2:169" ht="15.75" customHeight="1" x14ac:dyDescent="0.25">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row>
    <row r="263" spans="2:169" ht="15.75" customHeight="1" x14ac:dyDescent="0.25">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row>
    <row r="264" spans="2:169" ht="15.75" customHeight="1" x14ac:dyDescent="0.25">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row>
    <row r="265" spans="2:169" ht="15.75" customHeight="1" x14ac:dyDescent="0.25">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row>
    <row r="266" spans="2:169" ht="15.75" customHeight="1" x14ac:dyDescent="0.25">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row>
    <row r="267" spans="2:169" ht="15.75" customHeight="1" x14ac:dyDescent="0.25">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row>
    <row r="268" spans="2:169" ht="15.75" customHeight="1" x14ac:dyDescent="0.25">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row>
    <row r="269" spans="2:169" ht="15.75" customHeight="1" x14ac:dyDescent="0.25">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row>
    <row r="270" spans="2:169" ht="15.75" customHeight="1" x14ac:dyDescent="0.25">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row>
    <row r="271" spans="2:169" ht="15.75" customHeight="1" x14ac:dyDescent="0.25">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row>
    <row r="272" spans="2:169" ht="15.75" customHeight="1" x14ac:dyDescent="0.25">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row>
    <row r="273" spans="2:169" ht="15.75" customHeight="1" x14ac:dyDescent="0.25">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row>
    <row r="274" spans="2:169" ht="15.75" customHeight="1" x14ac:dyDescent="0.25">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row>
    <row r="275" spans="2:169" ht="15.75" customHeight="1" x14ac:dyDescent="0.25">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row>
    <row r="276" spans="2:169" ht="15.75" customHeight="1" x14ac:dyDescent="0.25">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row>
    <row r="277" spans="2:169" ht="15.75" customHeight="1" x14ac:dyDescent="0.25">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row>
    <row r="278" spans="2:169" ht="15.75" customHeight="1" x14ac:dyDescent="0.25">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row>
    <row r="279" spans="2:169" ht="15.75" customHeight="1" x14ac:dyDescent="0.25">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row>
    <row r="280" spans="2:169" ht="15.75" customHeight="1" x14ac:dyDescent="0.25">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row>
    <row r="281" spans="2:169" ht="15.75" customHeight="1" x14ac:dyDescent="0.25">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row>
    <row r="282" spans="2:169" ht="15.75" customHeight="1" x14ac:dyDescent="0.25">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row>
    <row r="283" spans="2:169" ht="15.75" customHeight="1" x14ac:dyDescent="0.25">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row>
    <row r="284" spans="2:169" ht="15.75" customHeight="1" x14ac:dyDescent="0.25">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row>
    <row r="285" spans="2:169" ht="15.75" customHeight="1" x14ac:dyDescent="0.25">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row>
    <row r="286" spans="2:169" ht="15.75" customHeight="1" x14ac:dyDescent="0.25">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row>
    <row r="287" spans="2:169" ht="15.75" customHeight="1" x14ac:dyDescent="0.25">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row>
    <row r="288" spans="2:169" ht="15.75" customHeight="1" x14ac:dyDescent="0.25">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row>
    <row r="289" spans="2:169" ht="15.75" customHeight="1" x14ac:dyDescent="0.25">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row>
    <row r="290" spans="2:169" ht="15.75" customHeight="1" x14ac:dyDescent="0.25">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row>
    <row r="291" spans="2:169" ht="15.75" customHeight="1" x14ac:dyDescent="0.25">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row>
    <row r="292" spans="2:169" ht="15.75" customHeight="1" x14ac:dyDescent="0.25">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row>
    <row r="293" spans="2:169" ht="15.75" customHeight="1" x14ac:dyDescent="0.25">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row>
    <row r="294" spans="2:169" ht="15.75" customHeight="1" x14ac:dyDescent="0.25">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row>
    <row r="295" spans="2:169" ht="15.75" customHeight="1" x14ac:dyDescent="0.25">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row>
    <row r="296" spans="2:169" ht="15.75" customHeight="1" x14ac:dyDescent="0.25">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row>
    <row r="297" spans="2:169" ht="15.75" customHeight="1" x14ac:dyDescent="0.25">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row>
    <row r="298" spans="2:169" ht="15.75" customHeight="1" x14ac:dyDescent="0.25">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row>
    <row r="299" spans="2:169" ht="15.75" customHeight="1" x14ac:dyDescent="0.25">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row>
    <row r="300" spans="2:169" ht="15.75" customHeight="1" x14ac:dyDescent="0.25">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row>
    <row r="301" spans="2:169" ht="15.75" customHeight="1" x14ac:dyDescent="0.25">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row>
    <row r="302" spans="2:169" ht="15.75" customHeight="1" x14ac:dyDescent="0.25">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row>
    <row r="303" spans="2:169" ht="15.75" customHeight="1" x14ac:dyDescent="0.25">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row>
    <row r="304" spans="2:169" ht="15.75" customHeight="1" x14ac:dyDescent="0.25">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row>
    <row r="305" spans="2:169" ht="15.75" customHeight="1" x14ac:dyDescent="0.25">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row>
    <row r="306" spans="2:169" ht="15.75" customHeight="1" x14ac:dyDescent="0.25">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row>
    <row r="307" spans="2:169" ht="15.75" customHeight="1" x14ac:dyDescent="0.25">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row>
    <row r="308" spans="2:169" ht="15.75" customHeight="1" x14ac:dyDescent="0.25">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row>
    <row r="309" spans="2:169" ht="15.75" customHeight="1" x14ac:dyDescent="0.25">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row>
    <row r="310" spans="2:169" ht="15.75" customHeight="1" x14ac:dyDescent="0.25">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row>
    <row r="311" spans="2:169" ht="15.75" customHeight="1" x14ac:dyDescent="0.25">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row>
    <row r="312" spans="2:169" ht="15.75" customHeight="1" x14ac:dyDescent="0.25">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row>
    <row r="313" spans="2:169" ht="15.75" customHeight="1" x14ac:dyDescent="0.25">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row>
    <row r="314" spans="2:169" ht="15.75" customHeight="1" x14ac:dyDescent="0.25">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row>
    <row r="315" spans="2:169" ht="15.75" customHeight="1" x14ac:dyDescent="0.25">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row>
    <row r="316" spans="2:169" ht="15.75" customHeight="1" x14ac:dyDescent="0.25">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row>
    <row r="317" spans="2:169" ht="15.75" customHeight="1" x14ac:dyDescent="0.25">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row>
    <row r="318" spans="2:169" ht="15.75" customHeight="1" x14ac:dyDescent="0.25">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row>
    <row r="319" spans="2:169" ht="15.75" customHeight="1" x14ac:dyDescent="0.25">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row>
    <row r="320" spans="2:169" ht="15.75" customHeight="1" x14ac:dyDescent="0.25">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row>
    <row r="321" spans="2:169" ht="15.75" customHeight="1" x14ac:dyDescent="0.25">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row>
    <row r="322" spans="2:169" ht="15.75" customHeight="1" x14ac:dyDescent="0.25">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row>
    <row r="323" spans="2:169" ht="15.75" customHeight="1" x14ac:dyDescent="0.25">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row>
    <row r="324" spans="2:169" ht="15.75" customHeight="1" x14ac:dyDescent="0.25">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row>
    <row r="325" spans="2:169" ht="15.75" customHeight="1" x14ac:dyDescent="0.25">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row>
    <row r="326" spans="2:169" ht="15.75" customHeight="1" x14ac:dyDescent="0.25">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row>
    <row r="327" spans="2:169" ht="15.75" customHeight="1" x14ac:dyDescent="0.25">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row>
    <row r="328" spans="2:169" ht="15.75" customHeight="1" x14ac:dyDescent="0.25">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row>
    <row r="329" spans="2:169" ht="15.75" customHeight="1" x14ac:dyDescent="0.25">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row>
    <row r="330" spans="2:169" ht="15.75" customHeight="1" x14ac:dyDescent="0.25">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row>
    <row r="331" spans="2:169" ht="15.75" customHeight="1" x14ac:dyDescent="0.25">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row>
    <row r="332" spans="2:169" ht="15.75" customHeight="1" x14ac:dyDescent="0.25">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row>
    <row r="333" spans="2:169" ht="15.75" customHeight="1" x14ac:dyDescent="0.25">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row>
    <row r="334" spans="2:169" ht="15.75" customHeight="1" x14ac:dyDescent="0.25">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row>
    <row r="335" spans="2:169" ht="15.75" customHeight="1" x14ac:dyDescent="0.25">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row>
    <row r="336" spans="2:169" ht="15.75" customHeight="1" x14ac:dyDescent="0.25">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row>
    <row r="337" spans="2:169" ht="15.75" customHeight="1" x14ac:dyDescent="0.25">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row>
    <row r="338" spans="2:169" ht="15.75" customHeight="1" x14ac:dyDescent="0.25">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row>
    <row r="339" spans="2:169" ht="15.75" customHeight="1" x14ac:dyDescent="0.25">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row>
    <row r="340" spans="2:169" ht="15.75" customHeight="1" x14ac:dyDescent="0.25">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row>
    <row r="341" spans="2:169" ht="15.75" customHeight="1" x14ac:dyDescent="0.25">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row>
    <row r="342" spans="2:169" ht="15.75" customHeight="1" x14ac:dyDescent="0.25">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row>
    <row r="343" spans="2:169" ht="15.75" customHeight="1" x14ac:dyDescent="0.25">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row>
    <row r="344" spans="2:169" ht="15.75" customHeight="1" x14ac:dyDescent="0.25">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row>
    <row r="345" spans="2:169" ht="15.75" customHeight="1" x14ac:dyDescent="0.25">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row>
    <row r="346" spans="2:169" ht="15.75" customHeight="1" x14ac:dyDescent="0.25">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row>
    <row r="347" spans="2:169" ht="15.75" customHeight="1" x14ac:dyDescent="0.25">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row>
    <row r="348" spans="2:169" ht="15.75" customHeight="1" x14ac:dyDescent="0.25">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row>
    <row r="349" spans="2:169" ht="15.75" customHeight="1" x14ac:dyDescent="0.25">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row>
    <row r="350" spans="2:169" ht="15.75" customHeight="1" x14ac:dyDescent="0.25">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row>
    <row r="351" spans="2:169" ht="15.75" customHeight="1" x14ac:dyDescent="0.25">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row>
    <row r="352" spans="2:169" ht="15.75" customHeight="1" x14ac:dyDescent="0.25">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row>
    <row r="353" spans="2:169" ht="15.75" customHeight="1" x14ac:dyDescent="0.25">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row>
    <row r="354" spans="2:169" ht="15.75" customHeight="1" x14ac:dyDescent="0.25">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row>
    <row r="355" spans="2:169" ht="15.75" customHeight="1" x14ac:dyDescent="0.25">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row>
    <row r="356" spans="2:169" ht="15.75" customHeight="1" x14ac:dyDescent="0.25">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row>
    <row r="357" spans="2:169" ht="15.75" customHeight="1" x14ac:dyDescent="0.25">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row>
    <row r="358" spans="2:169" ht="15.75" customHeight="1" x14ac:dyDescent="0.25">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row>
    <row r="359" spans="2:169" ht="15.75" customHeight="1" x14ac:dyDescent="0.25">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row>
    <row r="360" spans="2:169" ht="15.75" customHeight="1" x14ac:dyDescent="0.25">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row>
    <row r="361" spans="2:169" ht="15.75" customHeight="1" x14ac:dyDescent="0.25">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row>
    <row r="362" spans="2:169" ht="15.75" customHeight="1" x14ac:dyDescent="0.25">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row>
    <row r="363" spans="2:169" ht="15.75" customHeight="1" x14ac:dyDescent="0.25">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row>
    <row r="364" spans="2:169" ht="15.75" customHeight="1" x14ac:dyDescent="0.25">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row>
    <row r="365" spans="2:169" ht="15.75" customHeight="1" x14ac:dyDescent="0.25">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row>
    <row r="366" spans="2:169" ht="15.75" customHeight="1" x14ac:dyDescent="0.25">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row>
    <row r="367" spans="2:169" ht="15.75" customHeight="1" x14ac:dyDescent="0.25">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row>
    <row r="368" spans="2:169" ht="15.75" customHeight="1" x14ac:dyDescent="0.25">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row>
    <row r="369" spans="2:169" ht="15.75" customHeight="1" x14ac:dyDescent="0.25">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row>
    <row r="370" spans="2:169" ht="15.75" customHeight="1" x14ac:dyDescent="0.25">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row>
    <row r="371" spans="2:169" ht="15.75" customHeight="1" x14ac:dyDescent="0.25">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row>
    <row r="372" spans="2:169" ht="15.75" customHeight="1" x14ac:dyDescent="0.25">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row>
    <row r="373" spans="2:169" ht="15.75" customHeight="1" x14ac:dyDescent="0.25">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row>
    <row r="374" spans="2:169" ht="15.75" customHeight="1" x14ac:dyDescent="0.25">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row>
    <row r="375" spans="2:169" ht="15.75" customHeight="1" x14ac:dyDescent="0.25">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row>
    <row r="376" spans="2:169" ht="15.75" customHeight="1" x14ac:dyDescent="0.25">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row>
    <row r="377" spans="2:169" ht="15.75" customHeight="1" x14ac:dyDescent="0.25">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row>
    <row r="378" spans="2:169" ht="15.75" customHeight="1" x14ac:dyDescent="0.25">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row>
    <row r="379" spans="2:169" ht="15.75" customHeight="1" x14ac:dyDescent="0.25">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row>
    <row r="380" spans="2:169" ht="15.75" customHeight="1" x14ac:dyDescent="0.25">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row>
    <row r="381" spans="2:169" ht="15.75" customHeight="1" x14ac:dyDescent="0.25">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row>
    <row r="382" spans="2:169" ht="15.75" customHeight="1" x14ac:dyDescent="0.25">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row>
    <row r="383" spans="2:169" ht="15.75" customHeight="1" x14ac:dyDescent="0.25">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row>
    <row r="384" spans="2:169" ht="15.75" customHeight="1" x14ac:dyDescent="0.25">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row>
    <row r="385" spans="2:169" ht="15.75" customHeight="1" x14ac:dyDescent="0.25">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row>
    <row r="386" spans="2:169" ht="15.75" customHeight="1" x14ac:dyDescent="0.25">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row>
    <row r="387" spans="2:169" ht="15.75" customHeight="1" x14ac:dyDescent="0.25">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row>
    <row r="388" spans="2:169" ht="15.75" customHeight="1" x14ac:dyDescent="0.25">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row>
    <row r="389" spans="2:169" ht="15.75" customHeight="1" x14ac:dyDescent="0.25">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row>
    <row r="390" spans="2:169" ht="15.75" customHeight="1" x14ac:dyDescent="0.25">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row>
    <row r="391" spans="2:169" ht="15.75" customHeight="1" x14ac:dyDescent="0.25">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row>
    <row r="392" spans="2:169" ht="15.75" customHeight="1" x14ac:dyDescent="0.25">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row>
    <row r="393" spans="2:169" ht="15.75" customHeight="1" x14ac:dyDescent="0.25">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row>
    <row r="394" spans="2:169" ht="15.75" customHeight="1" x14ac:dyDescent="0.25">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row>
    <row r="395" spans="2:169" ht="15.75" customHeight="1" x14ac:dyDescent="0.25">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row>
    <row r="396" spans="2:169" ht="15.75" customHeight="1" x14ac:dyDescent="0.25">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row>
    <row r="397" spans="2:169" ht="15.75" customHeight="1" x14ac:dyDescent="0.25">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row>
    <row r="398" spans="2:169" ht="15.75" customHeight="1" x14ac:dyDescent="0.25">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row>
    <row r="399" spans="2:169" ht="15.75" customHeight="1" x14ac:dyDescent="0.25">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row>
    <row r="400" spans="2:169" ht="15.75" customHeight="1" x14ac:dyDescent="0.25">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row>
    <row r="401" spans="2:169" ht="15.75" customHeight="1" x14ac:dyDescent="0.25">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row>
    <row r="402" spans="2:169" ht="15.75" customHeight="1" x14ac:dyDescent="0.25">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row>
    <row r="403" spans="2:169" ht="15.75" customHeight="1" x14ac:dyDescent="0.25">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row>
    <row r="404" spans="2:169" ht="15.75" customHeight="1" x14ac:dyDescent="0.25">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row>
    <row r="405" spans="2:169" ht="15.75" customHeight="1" x14ac:dyDescent="0.25">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row>
    <row r="406" spans="2:169" ht="15.75" customHeight="1" x14ac:dyDescent="0.25">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row>
    <row r="407" spans="2:169" ht="15.75" customHeight="1" x14ac:dyDescent="0.25">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row>
    <row r="408" spans="2:169" ht="15.75" customHeight="1" x14ac:dyDescent="0.25">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row>
    <row r="409" spans="2:169" ht="15.75" customHeight="1" x14ac:dyDescent="0.25">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row>
    <row r="410" spans="2:169" ht="15.75" customHeight="1" x14ac:dyDescent="0.25">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row>
    <row r="411" spans="2:169" ht="15.75" customHeight="1" x14ac:dyDescent="0.25">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row>
    <row r="412" spans="2:169" ht="15.75" customHeight="1" x14ac:dyDescent="0.25">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row>
    <row r="413" spans="2:169" ht="15.75" customHeight="1" x14ac:dyDescent="0.25">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row>
    <row r="414" spans="2:169" ht="15.75" customHeight="1" x14ac:dyDescent="0.25">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row>
    <row r="415" spans="2:169" ht="15.75" customHeight="1" x14ac:dyDescent="0.25">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row>
    <row r="416" spans="2:169" ht="15.75" customHeight="1" x14ac:dyDescent="0.25">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row>
    <row r="417" spans="2:169" ht="15.75" customHeight="1" x14ac:dyDescent="0.25">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row>
    <row r="418" spans="2:169" ht="15.75" customHeight="1" x14ac:dyDescent="0.25">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row>
    <row r="419" spans="2:169" ht="15.75" customHeight="1" x14ac:dyDescent="0.25">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row>
    <row r="420" spans="2:169" ht="15.75" customHeight="1" x14ac:dyDescent="0.25">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row>
    <row r="421" spans="2:169" ht="15.75" customHeight="1" x14ac:dyDescent="0.25">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row>
    <row r="422" spans="2:169" ht="15.75" customHeight="1" x14ac:dyDescent="0.25">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row>
    <row r="423" spans="2:169" ht="15.75" customHeight="1" x14ac:dyDescent="0.25">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row>
    <row r="424" spans="2:169" ht="15.75" customHeight="1" x14ac:dyDescent="0.25">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row>
    <row r="425" spans="2:169" ht="15.75" customHeight="1" x14ac:dyDescent="0.25">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row>
    <row r="426" spans="2:169" ht="15.75" customHeight="1" x14ac:dyDescent="0.25">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row>
    <row r="427" spans="2:169" ht="15.75" customHeight="1" x14ac:dyDescent="0.25">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row>
    <row r="428" spans="2:169" ht="15.75" customHeight="1" x14ac:dyDescent="0.25">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row>
    <row r="429" spans="2:169" ht="15.75" customHeight="1" x14ac:dyDescent="0.25">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row>
    <row r="430" spans="2:169" ht="15.75" customHeight="1" x14ac:dyDescent="0.25">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row>
    <row r="431" spans="2:169" ht="15.75" customHeight="1" x14ac:dyDescent="0.25">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row>
    <row r="432" spans="2:169" ht="15.75" customHeight="1" x14ac:dyDescent="0.25">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row>
    <row r="433" spans="2:169" ht="15.75" customHeight="1" x14ac:dyDescent="0.25">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row>
    <row r="434" spans="2:169" ht="15.75" customHeight="1" x14ac:dyDescent="0.25">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row>
    <row r="435" spans="2:169" ht="15.75" customHeight="1" x14ac:dyDescent="0.25">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row>
    <row r="436" spans="2:169" ht="15.75" customHeight="1" x14ac:dyDescent="0.25">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row>
    <row r="437" spans="2:169" ht="15.75" customHeight="1" x14ac:dyDescent="0.25">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row>
    <row r="438" spans="2:169" ht="15.75" customHeight="1" x14ac:dyDescent="0.25">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row>
    <row r="439" spans="2:169" ht="15.75" customHeight="1" x14ac:dyDescent="0.25">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row>
    <row r="440" spans="2:169" ht="15.75" customHeight="1" x14ac:dyDescent="0.25">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row>
    <row r="441" spans="2:169" ht="15.75" customHeight="1" x14ac:dyDescent="0.25">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row>
    <row r="442" spans="2:169" ht="15.75" customHeight="1" x14ac:dyDescent="0.25">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row>
    <row r="443" spans="2:169" ht="15.75" customHeight="1" x14ac:dyDescent="0.25">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row>
    <row r="444" spans="2:169" ht="15.75" customHeight="1" x14ac:dyDescent="0.25">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row>
    <row r="445" spans="2:169" ht="15.75" customHeight="1" x14ac:dyDescent="0.25">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row>
    <row r="446" spans="2:169" ht="15.75" customHeight="1" x14ac:dyDescent="0.25">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row>
    <row r="447" spans="2:169" ht="15.75" customHeight="1" x14ac:dyDescent="0.25">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row>
    <row r="448" spans="2:169" ht="15.75" customHeight="1" x14ac:dyDescent="0.25">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row>
    <row r="449" spans="2:169" ht="15.75" customHeight="1" x14ac:dyDescent="0.25">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row>
    <row r="450" spans="2:169" ht="15.75" customHeight="1" x14ac:dyDescent="0.25">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row>
    <row r="451" spans="2:169" ht="15.75" customHeight="1" x14ac:dyDescent="0.25">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row>
    <row r="452" spans="2:169" ht="15.75" customHeight="1" x14ac:dyDescent="0.25">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row>
    <row r="453" spans="2:169" ht="15.75" customHeight="1" x14ac:dyDescent="0.25">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row>
    <row r="454" spans="2:169" ht="15.75" customHeight="1" x14ac:dyDescent="0.25">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row>
    <row r="455" spans="2:169" ht="15.75" customHeight="1" x14ac:dyDescent="0.25">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row>
    <row r="456" spans="2:169" ht="15.75" customHeight="1" x14ac:dyDescent="0.25">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row>
    <row r="457" spans="2:169" ht="15.75" customHeight="1" x14ac:dyDescent="0.25">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row>
    <row r="458" spans="2:169" ht="15.75" customHeight="1" x14ac:dyDescent="0.25">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row>
    <row r="459" spans="2:169" ht="15.75" customHeight="1" x14ac:dyDescent="0.25">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row>
    <row r="460" spans="2:169" ht="15.75" customHeight="1" x14ac:dyDescent="0.25">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row>
    <row r="461" spans="2:169" ht="15.75" customHeight="1" x14ac:dyDescent="0.25">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row>
    <row r="462" spans="2:169" ht="15.75" customHeight="1" x14ac:dyDescent="0.25">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row>
    <row r="463" spans="2:169" ht="15.75" customHeight="1" x14ac:dyDescent="0.25">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row>
    <row r="464" spans="2:169" ht="15.75" customHeight="1" x14ac:dyDescent="0.25">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row>
    <row r="465" spans="2:169" ht="15.75" customHeight="1" x14ac:dyDescent="0.25">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row>
    <row r="466" spans="2:169" ht="15.75" customHeight="1" x14ac:dyDescent="0.25">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row>
    <row r="467" spans="2:169" ht="15.75" customHeight="1" x14ac:dyDescent="0.25">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row>
    <row r="468" spans="2:169" ht="15.75" customHeight="1" x14ac:dyDescent="0.25">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row>
    <row r="469" spans="2:169" ht="15.75" customHeight="1" x14ac:dyDescent="0.25">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row>
    <row r="470" spans="2:169" ht="15.75" customHeight="1" x14ac:dyDescent="0.25">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row>
    <row r="471" spans="2:169" ht="15.75" customHeight="1" x14ac:dyDescent="0.25">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row>
    <row r="472" spans="2:169" ht="15.75" customHeight="1" x14ac:dyDescent="0.25">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row>
    <row r="473" spans="2:169" ht="15.75" customHeight="1" x14ac:dyDescent="0.25">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row>
    <row r="474" spans="2:169" ht="15.75" customHeight="1" x14ac:dyDescent="0.25">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row>
    <row r="475" spans="2:169" ht="15.75" customHeight="1" x14ac:dyDescent="0.25">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row>
    <row r="476" spans="2:169" ht="15.75" customHeight="1" x14ac:dyDescent="0.25">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row>
    <row r="477" spans="2:169" ht="15.75" customHeight="1" x14ac:dyDescent="0.25">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row>
    <row r="478" spans="2:169" ht="15.75" customHeight="1" x14ac:dyDescent="0.25">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row>
    <row r="479" spans="2:169" ht="15.75" customHeight="1" x14ac:dyDescent="0.25">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row>
    <row r="480" spans="2:169" ht="15.75" customHeight="1" x14ac:dyDescent="0.25">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row>
    <row r="481" spans="2:169" ht="15.75" customHeight="1" x14ac:dyDescent="0.25">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row>
    <row r="482" spans="2:169" ht="15.75" customHeight="1" x14ac:dyDescent="0.25">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row>
    <row r="483" spans="2:169" ht="15.75" customHeight="1" x14ac:dyDescent="0.25">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row>
    <row r="484" spans="2:169" ht="15.75" customHeight="1" x14ac:dyDescent="0.25">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row>
    <row r="485" spans="2:169" ht="15.75" customHeight="1" x14ac:dyDescent="0.25">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row>
    <row r="486" spans="2:169" ht="15.75" customHeight="1" x14ac:dyDescent="0.25">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row>
    <row r="487" spans="2:169" ht="15.75" customHeight="1" x14ac:dyDescent="0.25">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row>
    <row r="488" spans="2:169" ht="15.75" customHeight="1" x14ac:dyDescent="0.25">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row>
    <row r="489" spans="2:169" ht="15.75" customHeight="1" x14ac:dyDescent="0.25">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row>
    <row r="490" spans="2:169" ht="15.75" customHeight="1" x14ac:dyDescent="0.25">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row>
    <row r="491" spans="2:169" ht="15.75" customHeight="1" x14ac:dyDescent="0.25">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row>
    <row r="492" spans="2:169" ht="15.75" customHeight="1" x14ac:dyDescent="0.25">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row>
    <row r="493" spans="2:169" ht="15.75" customHeight="1" x14ac:dyDescent="0.25">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row>
    <row r="494" spans="2:169" ht="15.75" customHeight="1" x14ac:dyDescent="0.25">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row>
    <row r="495" spans="2:169" ht="15.75" customHeight="1" x14ac:dyDescent="0.25">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row>
    <row r="496" spans="2:169" ht="15.75" customHeight="1" x14ac:dyDescent="0.25">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row>
    <row r="497" spans="2:169" ht="15.75" customHeight="1" x14ac:dyDescent="0.25">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row>
    <row r="498" spans="2:169" ht="15.75" customHeight="1" x14ac:dyDescent="0.25">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row>
    <row r="499" spans="2:169" ht="15.75" customHeight="1" x14ac:dyDescent="0.25">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row>
    <row r="500" spans="2:169" ht="15.75" customHeight="1" x14ac:dyDescent="0.25">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row>
    <row r="501" spans="2:169" ht="15.75" customHeight="1" x14ac:dyDescent="0.25">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row>
    <row r="502" spans="2:169" ht="15.75" customHeight="1" x14ac:dyDescent="0.25">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row>
    <row r="503" spans="2:169" ht="15.75" customHeight="1" x14ac:dyDescent="0.25">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row>
    <row r="504" spans="2:169" ht="15.75" customHeight="1" x14ac:dyDescent="0.25">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row>
    <row r="505" spans="2:169" ht="15.75" customHeight="1" x14ac:dyDescent="0.25">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row>
    <row r="506" spans="2:169" ht="15.75" customHeight="1" x14ac:dyDescent="0.25">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row>
    <row r="507" spans="2:169" ht="15.75" customHeight="1" x14ac:dyDescent="0.25">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row>
    <row r="508" spans="2:169" ht="15.75" customHeight="1" x14ac:dyDescent="0.25">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row>
    <row r="509" spans="2:169" ht="15.75" customHeight="1" x14ac:dyDescent="0.25">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row>
    <row r="510" spans="2:169" ht="15.75" customHeight="1" x14ac:dyDescent="0.25">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row>
    <row r="511" spans="2:169" ht="15.75" customHeight="1" x14ac:dyDescent="0.25">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row>
    <row r="512" spans="2:169" ht="15.75" customHeight="1" x14ac:dyDescent="0.25">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row>
    <row r="513" spans="2:169" ht="15.75" customHeight="1" x14ac:dyDescent="0.25">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row>
    <row r="514" spans="2:169" ht="15.75" customHeight="1" x14ac:dyDescent="0.25">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row>
    <row r="515" spans="2:169" ht="15.75" customHeight="1" x14ac:dyDescent="0.25">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row>
    <row r="516" spans="2:169" ht="15.75" customHeight="1" x14ac:dyDescent="0.25">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row>
    <row r="517" spans="2:169" ht="15.75" customHeight="1" x14ac:dyDescent="0.25">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row>
    <row r="518" spans="2:169" ht="15.75" customHeight="1" x14ac:dyDescent="0.25">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row>
    <row r="519" spans="2:169" ht="15.75" customHeight="1" x14ac:dyDescent="0.25">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row>
    <row r="520" spans="2:169" ht="15.75" customHeight="1" x14ac:dyDescent="0.25">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row>
    <row r="521" spans="2:169" ht="15.75" customHeight="1" x14ac:dyDescent="0.25">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row>
    <row r="522" spans="2:169" ht="15.75" customHeight="1" x14ac:dyDescent="0.25">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row>
    <row r="523" spans="2:169" ht="15.75" customHeight="1" x14ac:dyDescent="0.25">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row>
    <row r="524" spans="2:169" ht="15.75" customHeight="1" x14ac:dyDescent="0.25">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row>
    <row r="525" spans="2:169" ht="15.75" customHeight="1" x14ac:dyDescent="0.25">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row>
    <row r="526" spans="2:169" ht="15.75" customHeight="1" x14ac:dyDescent="0.25">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row>
    <row r="527" spans="2:169" ht="15.75" customHeight="1" x14ac:dyDescent="0.25">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row>
    <row r="528" spans="2:169" ht="15.75" customHeight="1" x14ac:dyDescent="0.25">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row>
    <row r="529" spans="2:169" ht="15.75" customHeight="1" x14ac:dyDescent="0.25">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row>
    <row r="530" spans="2:169" ht="15.75" customHeight="1" x14ac:dyDescent="0.25">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row>
    <row r="531" spans="2:169" ht="15.75" customHeight="1" x14ac:dyDescent="0.25">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row>
    <row r="532" spans="2:169" ht="15.75" customHeight="1" x14ac:dyDescent="0.25">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row>
    <row r="533" spans="2:169" ht="15.75" customHeight="1" x14ac:dyDescent="0.25">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row>
    <row r="534" spans="2:169" ht="15.75" customHeight="1" x14ac:dyDescent="0.25">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row>
    <row r="535" spans="2:169" ht="15.75" customHeight="1" x14ac:dyDescent="0.25">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row>
    <row r="536" spans="2:169" ht="15.75" customHeight="1" x14ac:dyDescent="0.25">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row>
    <row r="537" spans="2:169" ht="15.75" customHeight="1" x14ac:dyDescent="0.25">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row>
    <row r="538" spans="2:169" ht="15.75" customHeight="1" x14ac:dyDescent="0.25">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row>
    <row r="539" spans="2:169" ht="15.75" customHeight="1" x14ac:dyDescent="0.25">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row>
    <row r="540" spans="2:169" ht="15.75" customHeight="1" x14ac:dyDescent="0.25">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row>
    <row r="541" spans="2:169" ht="15.75" customHeight="1" x14ac:dyDescent="0.25">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row>
    <row r="542" spans="2:169" ht="15.75" customHeight="1" x14ac:dyDescent="0.25">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row>
    <row r="543" spans="2:169" ht="15.75" customHeight="1" x14ac:dyDescent="0.25">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row>
    <row r="544" spans="2:169" ht="15.75" customHeight="1" x14ac:dyDescent="0.25">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row>
    <row r="545" spans="2:169" ht="15.75" customHeight="1" x14ac:dyDescent="0.25">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row>
    <row r="546" spans="2:169" ht="15.75" customHeight="1" x14ac:dyDescent="0.25">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row>
    <row r="547" spans="2:169" ht="15.75" customHeight="1" x14ac:dyDescent="0.25">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row>
    <row r="548" spans="2:169" ht="15.75" customHeight="1" x14ac:dyDescent="0.25">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row>
    <row r="549" spans="2:169" ht="15.75" customHeight="1" x14ac:dyDescent="0.25">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row>
    <row r="550" spans="2:169" ht="15.75" customHeight="1" x14ac:dyDescent="0.25">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row>
    <row r="551" spans="2:169" ht="15.75" customHeight="1" x14ac:dyDescent="0.25">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row>
    <row r="552" spans="2:169" ht="15.75" customHeight="1" x14ac:dyDescent="0.25">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row>
    <row r="553" spans="2:169" ht="15.75" customHeight="1" x14ac:dyDescent="0.25">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row>
    <row r="554" spans="2:169" ht="15.75" customHeight="1" x14ac:dyDescent="0.25">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row>
    <row r="555" spans="2:169" ht="15.75" customHeight="1" x14ac:dyDescent="0.25">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row>
    <row r="556" spans="2:169" ht="15.75" customHeight="1" x14ac:dyDescent="0.25">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row>
    <row r="557" spans="2:169" ht="15.75" customHeight="1" x14ac:dyDescent="0.25">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row>
    <row r="558" spans="2:169" ht="15.75" customHeight="1" x14ac:dyDescent="0.25">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row>
    <row r="559" spans="2:169" ht="15.75" customHeight="1" x14ac:dyDescent="0.25">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row>
    <row r="560" spans="2:169" ht="15.75" customHeight="1" x14ac:dyDescent="0.25">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row>
    <row r="561" spans="2:169" ht="15.75" customHeight="1" x14ac:dyDescent="0.25">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row>
    <row r="562" spans="2:169" ht="15.75" customHeight="1" x14ac:dyDescent="0.25">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row>
    <row r="563" spans="2:169" ht="15.75" customHeight="1" x14ac:dyDescent="0.25">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row>
    <row r="564" spans="2:169" ht="15.75" customHeight="1" x14ac:dyDescent="0.25">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row>
    <row r="565" spans="2:169" ht="15.75" customHeight="1" x14ac:dyDescent="0.25">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row>
    <row r="566" spans="2:169" ht="15.75" customHeight="1" x14ac:dyDescent="0.25">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row>
    <row r="567" spans="2:169" ht="15.75" customHeight="1" x14ac:dyDescent="0.25">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row>
    <row r="568" spans="2:169" ht="15.75" customHeight="1" x14ac:dyDescent="0.25">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row>
    <row r="569" spans="2:169" ht="15.75" customHeight="1" x14ac:dyDescent="0.25">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row>
    <row r="570" spans="2:169" ht="15.75" customHeight="1" x14ac:dyDescent="0.25">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row>
    <row r="571" spans="2:169" ht="15.75" customHeight="1" x14ac:dyDescent="0.25">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row>
    <row r="572" spans="2:169" ht="15.75" customHeight="1" x14ac:dyDescent="0.25">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row>
    <row r="573" spans="2:169" ht="15.75" customHeight="1" x14ac:dyDescent="0.25">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row>
    <row r="574" spans="2:169" ht="15.75" customHeight="1" x14ac:dyDescent="0.25">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row>
    <row r="575" spans="2:169" ht="15.75" customHeight="1" x14ac:dyDescent="0.25">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row>
    <row r="576" spans="2:169" ht="15.75" customHeight="1" x14ac:dyDescent="0.25">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row>
    <row r="577" spans="2:169" ht="15.75" customHeight="1" x14ac:dyDescent="0.25">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row>
    <row r="578" spans="2:169" ht="15.75" customHeight="1" x14ac:dyDescent="0.25">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row>
    <row r="579" spans="2:169" ht="15.75" customHeight="1" x14ac:dyDescent="0.25">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row>
    <row r="580" spans="2:169" ht="15.75" customHeight="1" x14ac:dyDescent="0.25">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row>
    <row r="581" spans="2:169" ht="15.75" customHeight="1" x14ac:dyDescent="0.25">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row>
    <row r="582" spans="2:169" ht="15.75" customHeight="1" x14ac:dyDescent="0.25">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row>
    <row r="583" spans="2:169" ht="15.75" customHeight="1" x14ac:dyDescent="0.25">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row>
    <row r="584" spans="2:169" ht="15.75" customHeight="1" x14ac:dyDescent="0.25">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row>
    <row r="585" spans="2:169" ht="15.75" customHeight="1" x14ac:dyDescent="0.25">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row>
    <row r="586" spans="2:169" ht="15.75" customHeight="1" x14ac:dyDescent="0.25">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row>
    <row r="587" spans="2:169" ht="15.75" customHeight="1" x14ac:dyDescent="0.25">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row>
    <row r="588" spans="2:169" ht="15.75" customHeight="1" x14ac:dyDescent="0.25">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row>
    <row r="589" spans="2:169" ht="15.75" customHeight="1" x14ac:dyDescent="0.25">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row>
    <row r="590" spans="2:169" ht="15.75" customHeight="1" x14ac:dyDescent="0.25">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row>
    <row r="591" spans="2:169" ht="15.75" customHeight="1" x14ac:dyDescent="0.25">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row>
    <row r="592" spans="2:169" ht="15.75" customHeight="1" x14ac:dyDescent="0.25">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row>
    <row r="593" spans="2:169" ht="15.75" customHeight="1" x14ac:dyDescent="0.25">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row>
    <row r="594" spans="2:169" ht="15.75" customHeight="1" x14ac:dyDescent="0.25">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row>
    <row r="595" spans="2:169" ht="15.75" customHeight="1" x14ac:dyDescent="0.25">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row>
    <row r="596" spans="2:169" ht="15.75" customHeight="1" x14ac:dyDescent="0.25">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row>
    <row r="597" spans="2:169" ht="15.75" customHeight="1" x14ac:dyDescent="0.25">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row>
    <row r="598" spans="2:169" ht="15.75" customHeight="1" x14ac:dyDescent="0.25">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row>
    <row r="599" spans="2:169" ht="15.75" customHeight="1" x14ac:dyDescent="0.25">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row>
    <row r="600" spans="2:169" ht="15.75" customHeight="1" x14ac:dyDescent="0.25">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row>
    <row r="601" spans="2:169" ht="15.75" customHeight="1" x14ac:dyDescent="0.25">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row>
    <row r="602" spans="2:169" ht="15.75" customHeight="1" x14ac:dyDescent="0.25">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row>
    <row r="603" spans="2:169" ht="15.75" customHeight="1" x14ac:dyDescent="0.25">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row>
    <row r="604" spans="2:169" ht="15.75" customHeight="1" x14ac:dyDescent="0.25">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row>
    <row r="605" spans="2:169" ht="15.75" customHeight="1" x14ac:dyDescent="0.25">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row>
    <row r="606" spans="2:169" ht="15.75" customHeight="1" x14ac:dyDescent="0.25">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row>
    <row r="607" spans="2:169" ht="15.75" customHeight="1" x14ac:dyDescent="0.25">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row>
    <row r="608" spans="2:169" ht="15.75" customHeight="1" x14ac:dyDescent="0.25">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row>
    <row r="609" spans="2:169" ht="15.75" customHeight="1" x14ac:dyDescent="0.25">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row>
    <row r="610" spans="2:169" ht="15.75" customHeight="1" x14ac:dyDescent="0.25">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row>
    <row r="611" spans="2:169" ht="15.75" customHeight="1" x14ac:dyDescent="0.25">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row>
    <row r="612" spans="2:169" ht="15.75" customHeight="1" x14ac:dyDescent="0.25">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row>
    <row r="613" spans="2:169" ht="15.75" customHeight="1" x14ac:dyDescent="0.25">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row>
    <row r="614" spans="2:169" ht="15.75" customHeight="1" x14ac:dyDescent="0.25">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row>
    <row r="615" spans="2:169" ht="15.75" customHeight="1" x14ac:dyDescent="0.25">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row>
    <row r="616" spans="2:169" ht="15.75" customHeight="1" x14ac:dyDescent="0.25">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row>
    <row r="617" spans="2:169" ht="15.75" customHeight="1" x14ac:dyDescent="0.25">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row>
    <row r="618" spans="2:169" ht="15.75" customHeight="1" x14ac:dyDescent="0.25">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row>
    <row r="619" spans="2:169" ht="15.75" customHeight="1" x14ac:dyDescent="0.25">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row>
    <row r="620" spans="2:169" ht="15.75" customHeight="1" x14ac:dyDescent="0.25">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row>
    <row r="621" spans="2:169" ht="15.75" customHeight="1" x14ac:dyDescent="0.25">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row>
    <row r="622" spans="2:169" ht="15.75" customHeight="1" x14ac:dyDescent="0.25">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row>
    <row r="623" spans="2:169" ht="15.75" customHeight="1" x14ac:dyDescent="0.25">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row>
    <row r="624" spans="2:169" ht="15.75" customHeight="1" x14ac:dyDescent="0.25">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row>
    <row r="625" spans="2:169" ht="15.75" customHeight="1" x14ac:dyDescent="0.25">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row>
    <row r="626" spans="2:169" ht="15.75" customHeight="1" x14ac:dyDescent="0.25">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row>
    <row r="627" spans="2:169" ht="15.75" customHeight="1" x14ac:dyDescent="0.25">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row>
    <row r="628" spans="2:169" ht="15.75" customHeight="1" x14ac:dyDescent="0.25">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row>
    <row r="629" spans="2:169" ht="15.75" customHeight="1" x14ac:dyDescent="0.25">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row>
    <row r="630" spans="2:169" ht="15.75" customHeight="1" x14ac:dyDescent="0.25">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row>
    <row r="631" spans="2:169" ht="15.75" customHeight="1" x14ac:dyDescent="0.25">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row>
    <row r="632" spans="2:169" ht="15.75" customHeight="1" x14ac:dyDescent="0.25">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row>
    <row r="633" spans="2:169" ht="15.75" customHeight="1" x14ac:dyDescent="0.25">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row>
    <row r="634" spans="2:169" ht="15.75" customHeight="1" x14ac:dyDescent="0.25">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row>
    <row r="635" spans="2:169" ht="15.75" customHeight="1" x14ac:dyDescent="0.25">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row>
    <row r="636" spans="2:169" ht="15.75" customHeight="1" x14ac:dyDescent="0.25">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row>
    <row r="637" spans="2:169" ht="15.75" customHeight="1" x14ac:dyDescent="0.25">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row>
    <row r="638" spans="2:169" ht="15.75" customHeight="1" x14ac:dyDescent="0.25">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row>
    <row r="639" spans="2:169" ht="15.75" customHeight="1" x14ac:dyDescent="0.25">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row>
    <row r="640" spans="2:169" ht="15.75" customHeight="1" x14ac:dyDescent="0.25">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row>
    <row r="641" spans="2:169" ht="15.75" customHeight="1" x14ac:dyDescent="0.25">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row>
    <row r="642" spans="2:169" ht="15.75" customHeight="1" x14ac:dyDescent="0.25">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row>
    <row r="643" spans="2:169" ht="15.75" customHeight="1" x14ac:dyDescent="0.25">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row>
    <row r="644" spans="2:169" ht="15.75" customHeight="1" x14ac:dyDescent="0.25">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row>
    <row r="645" spans="2:169" ht="15.75" customHeight="1" x14ac:dyDescent="0.25">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row>
    <row r="646" spans="2:169" ht="15.75" customHeight="1" x14ac:dyDescent="0.25">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row>
    <row r="647" spans="2:169" ht="15.75" customHeight="1" x14ac:dyDescent="0.25">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row>
    <row r="648" spans="2:169" ht="15.75" customHeight="1" x14ac:dyDescent="0.25">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row>
    <row r="649" spans="2:169" ht="15.75" customHeight="1" x14ac:dyDescent="0.25">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row>
    <row r="650" spans="2:169" ht="15.75" customHeight="1" x14ac:dyDescent="0.25">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row>
    <row r="651" spans="2:169" ht="15.75" customHeight="1" x14ac:dyDescent="0.25">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row>
    <row r="652" spans="2:169" ht="15.75" customHeight="1" x14ac:dyDescent="0.25">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row>
    <row r="653" spans="2:169" ht="15.75" customHeight="1" x14ac:dyDescent="0.25">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row>
    <row r="654" spans="2:169" ht="15.75" customHeight="1" x14ac:dyDescent="0.25">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row>
    <row r="655" spans="2:169" ht="15.75" customHeight="1" x14ac:dyDescent="0.25">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row>
    <row r="656" spans="2:169" ht="15.75" customHeight="1" x14ac:dyDescent="0.25">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row>
    <row r="657" spans="2:169" ht="15.75" customHeight="1" x14ac:dyDescent="0.25">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row>
    <row r="658" spans="2:169" ht="15.75" customHeight="1" x14ac:dyDescent="0.25">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row>
    <row r="659" spans="2:169" ht="15.75" customHeight="1" x14ac:dyDescent="0.25">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row>
    <row r="660" spans="2:169" ht="15.75" customHeight="1" x14ac:dyDescent="0.25">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row>
    <row r="661" spans="2:169" ht="15.75" customHeight="1" x14ac:dyDescent="0.25">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row>
    <row r="662" spans="2:169" ht="15.75" customHeight="1" x14ac:dyDescent="0.25">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row>
    <row r="663" spans="2:169" ht="15.75" customHeight="1" x14ac:dyDescent="0.25">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row>
    <row r="664" spans="2:169" ht="15.75" customHeight="1" x14ac:dyDescent="0.25">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row>
    <row r="665" spans="2:169" ht="15.75" customHeight="1" x14ac:dyDescent="0.25">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row>
    <row r="666" spans="2:169" ht="15.75" customHeight="1" x14ac:dyDescent="0.25">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row>
    <row r="667" spans="2:169" ht="15.75" customHeight="1" x14ac:dyDescent="0.25">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row>
    <row r="668" spans="2:169" ht="15.75" customHeight="1" x14ac:dyDescent="0.25">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row>
    <row r="669" spans="2:169" ht="15.75" customHeight="1" x14ac:dyDescent="0.25">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row>
    <row r="670" spans="2:169" ht="15.75" customHeight="1" x14ac:dyDescent="0.25">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row>
    <row r="671" spans="2:169" ht="15.75" customHeight="1" x14ac:dyDescent="0.25">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row>
    <row r="672" spans="2:169" ht="15.75" customHeight="1" x14ac:dyDescent="0.25">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row>
    <row r="673" spans="2:169" ht="15.75" customHeight="1" x14ac:dyDescent="0.25">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row>
    <row r="674" spans="2:169" ht="15.75" customHeight="1" x14ac:dyDescent="0.25">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row>
    <row r="675" spans="2:169" ht="15.75" customHeight="1" x14ac:dyDescent="0.25">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row>
    <row r="676" spans="2:169" ht="15.75" customHeight="1" x14ac:dyDescent="0.25">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row>
    <row r="677" spans="2:169" ht="15.75" customHeight="1" x14ac:dyDescent="0.25">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row>
    <row r="678" spans="2:169" ht="15.75" customHeight="1" x14ac:dyDescent="0.25">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row>
    <row r="679" spans="2:169" ht="15.75" customHeight="1" x14ac:dyDescent="0.25">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row>
    <row r="680" spans="2:169" ht="15.75" customHeight="1" x14ac:dyDescent="0.25">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row>
    <row r="681" spans="2:169" ht="15.75" customHeight="1" x14ac:dyDescent="0.25">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row>
    <row r="682" spans="2:169" ht="15.75" customHeight="1" x14ac:dyDescent="0.25">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row>
    <row r="683" spans="2:169" ht="15.75" customHeight="1" x14ac:dyDescent="0.25">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row>
    <row r="684" spans="2:169" ht="15.75" customHeight="1" x14ac:dyDescent="0.25">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row>
    <row r="685" spans="2:169" ht="15.75" customHeight="1" x14ac:dyDescent="0.25">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row>
    <row r="686" spans="2:169" ht="15.75" customHeight="1" x14ac:dyDescent="0.25">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row>
    <row r="687" spans="2:169" ht="15.75" customHeight="1" x14ac:dyDescent="0.25">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row>
    <row r="688" spans="2:169" ht="15.75" customHeight="1" x14ac:dyDescent="0.25">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row>
    <row r="689" spans="2:169" ht="15.75" customHeight="1" x14ac:dyDescent="0.25">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row>
    <row r="690" spans="2:169" ht="15.75" customHeight="1" x14ac:dyDescent="0.25">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row>
    <row r="691" spans="2:169" ht="15.75" customHeight="1" x14ac:dyDescent="0.25">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row>
    <row r="692" spans="2:169" ht="15.75" customHeight="1" x14ac:dyDescent="0.25">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row>
    <row r="693" spans="2:169" ht="15.75" customHeight="1" x14ac:dyDescent="0.25">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row>
    <row r="694" spans="2:169" ht="15.75" customHeight="1" x14ac:dyDescent="0.25">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row>
    <row r="695" spans="2:169" ht="15.75" customHeight="1" x14ac:dyDescent="0.25">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row>
    <row r="696" spans="2:169" ht="15.75" customHeight="1" x14ac:dyDescent="0.25">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row>
    <row r="697" spans="2:169" ht="15.75" customHeight="1" x14ac:dyDescent="0.25">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row>
    <row r="698" spans="2:169" ht="15.75" customHeight="1" x14ac:dyDescent="0.25">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row>
    <row r="699" spans="2:169" ht="15.75" customHeight="1" x14ac:dyDescent="0.25">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row>
    <row r="700" spans="2:169" ht="15.75" customHeight="1" x14ac:dyDescent="0.25">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row>
    <row r="701" spans="2:169" ht="15.75" customHeight="1" x14ac:dyDescent="0.25">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row>
    <row r="702" spans="2:169" ht="15.75" customHeight="1" x14ac:dyDescent="0.25">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row>
    <row r="703" spans="2:169" ht="15.75" customHeight="1" x14ac:dyDescent="0.25">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row>
    <row r="704" spans="2:169" ht="15.75" customHeight="1" x14ac:dyDescent="0.25">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row>
    <row r="705" spans="2:169" ht="15.75" customHeight="1" x14ac:dyDescent="0.25">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row>
    <row r="706" spans="2:169" ht="15.75" customHeight="1" x14ac:dyDescent="0.25">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row>
    <row r="707" spans="2:169" ht="15.75" customHeight="1" x14ac:dyDescent="0.25">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row>
    <row r="708" spans="2:169" ht="15.75" customHeight="1" x14ac:dyDescent="0.25">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row>
    <row r="709" spans="2:169" ht="15.75" customHeight="1" x14ac:dyDescent="0.25">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row>
    <row r="710" spans="2:169" ht="15.75" customHeight="1" x14ac:dyDescent="0.25">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row>
    <row r="711" spans="2:169" ht="15.75" customHeight="1" x14ac:dyDescent="0.25">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row>
    <row r="712" spans="2:169" ht="15.75" customHeight="1" x14ac:dyDescent="0.25">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row>
    <row r="713" spans="2:169" ht="15.75" customHeight="1" x14ac:dyDescent="0.25">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row>
    <row r="714" spans="2:169" ht="15.75" customHeight="1" x14ac:dyDescent="0.25">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row>
    <row r="715" spans="2:169" ht="15.75" customHeight="1" x14ac:dyDescent="0.25">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row>
    <row r="716" spans="2:169" ht="15.75" customHeight="1" x14ac:dyDescent="0.25">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row>
    <row r="717" spans="2:169" ht="15.75" customHeight="1" x14ac:dyDescent="0.25">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row>
    <row r="718" spans="2:169" ht="15.75" customHeight="1" x14ac:dyDescent="0.25">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row>
    <row r="719" spans="2:169" ht="15.75" customHeight="1" x14ac:dyDescent="0.25">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row>
    <row r="720" spans="2:169" ht="15.75" customHeight="1" x14ac:dyDescent="0.25">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row>
    <row r="721" spans="2:169" ht="15.75" customHeight="1" x14ac:dyDescent="0.25">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row>
    <row r="722" spans="2:169" ht="15.75" customHeight="1" x14ac:dyDescent="0.25">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row>
    <row r="723" spans="2:169" ht="15.75" customHeight="1" x14ac:dyDescent="0.25">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row>
    <row r="724" spans="2:169" ht="15.75" customHeight="1" x14ac:dyDescent="0.25">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row>
    <row r="725" spans="2:169" ht="15.75" customHeight="1" x14ac:dyDescent="0.25">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row>
    <row r="726" spans="2:169" ht="15.75" customHeight="1" x14ac:dyDescent="0.25">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row>
    <row r="727" spans="2:169" ht="15.75" customHeight="1" x14ac:dyDescent="0.25">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row>
    <row r="728" spans="2:169" ht="15.75" customHeight="1" x14ac:dyDescent="0.25">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row>
    <row r="729" spans="2:169" ht="15.75" customHeight="1" x14ac:dyDescent="0.25">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row>
    <row r="730" spans="2:169" ht="15.75" customHeight="1" x14ac:dyDescent="0.25">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row>
    <row r="731" spans="2:169" ht="15.75" customHeight="1" x14ac:dyDescent="0.25">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row>
    <row r="732" spans="2:169" ht="15.75" customHeight="1" x14ac:dyDescent="0.25">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row>
    <row r="733" spans="2:169" ht="15.75" customHeight="1" x14ac:dyDescent="0.25">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row>
    <row r="734" spans="2:169" ht="15.75" customHeight="1" x14ac:dyDescent="0.25">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row>
    <row r="735" spans="2:169" ht="15.75" customHeight="1" x14ac:dyDescent="0.25">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row>
    <row r="736" spans="2:169" ht="15.75" customHeight="1" x14ac:dyDescent="0.25">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row>
    <row r="737" spans="2:169" ht="15.75" customHeight="1" x14ac:dyDescent="0.25">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row>
    <row r="738" spans="2:169" ht="15.75" customHeight="1" x14ac:dyDescent="0.25">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row>
    <row r="739" spans="2:169" ht="15.75" customHeight="1" x14ac:dyDescent="0.25">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row>
    <row r="740" spans="2:169" ht="15.75" customHeight="1" x14ac:dyDescent="0.25">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row>
    <row r="741" spans="2:169" ht="15.75" customHeight="1" x14ac:dyDescent="0.25">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row>
    <row r="742" spans="2:169" ht="15.75" customHeight="1" x14ac:dyDescent="0.25">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row>
    <row r="743" spans="2:169" ht="15.75" customHeight="1" x14ac:dyDescent="0.25">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row>
    <row r="744" spans="2:169" ht="15.75" customHeight="1" x14ac:dyDescent="0.25">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row>
    <row r="745" spans="2:169" ht="15.75" customHeight="1" x14ac:dyDescent="0.25">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row>
    <row r="746" spans="2:169" ht="15.75" customHeight="1" x14ac:dyDescent="0.25">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row>
    <row r="747" spans="2:169" ht="15.75" customHeight="1" x14ac:dyDescent="0.25">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row>
    <row r="748" spans="2:169" ht="15.75" customHeight="1" x14ac:dyDescent="0.25">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row>
    <row r="749" spans="2:169" ht="15.75" customHeight="1" x14ac:dyDescent="0.25">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row>
    <row r="750" spans="2:169" ht="15.75" customHeight="1" x14ac:dyDescent="0.25">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row>
    <row r="751" spans="2:169" ht="15.75" customHeight="1" x14ac:dyDescent="0.25">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row>
    <row r="752" spans="2:169" ht="15.75" customHeight="1" x14ac:dyDescent="0.25">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row>
    <row r="753" spans="2:169" ht="15.75" customHeight="1" x14ac:dyDescent="0.25">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row>
    <row r="754" spans="2:169" ht="15.75" customHeight="1" x14ac:dyDescent="0.25">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row>
    <row r="755" spans="2:169" ht="15.75" customHeight="1" x14ac:dyDescent="0.25">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row>
    <row r="756" spans="2:169" ht="15.75" customHeight="1" x14ac:dyDescent="0.25">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row>
    <row r="757" spans="2:169" ht="15.75" customHeight="1" x14ac:dyDescent="0.25">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row>
    <row r="758" spans="2:169" ht="15.75" customHeight="1" x14ac:dyDescent="0.25">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row>
    <row r="759" spans="2:169" ht="15.75" customHeight="1" x14ac:dyDescent="0.25">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row>
    <row r="760" spans="2:169" ht="15.75" customHeight="1" x14ac:dyDescent="0.25">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row>
    <row r="761" spans="2:169" ht="15.75" customHeight="1" x14ac:dyDescent="0.25">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row>
    <row r="762" spans="2:169" ht="15.75" customHeight="1" x14ac:dyDescent="0.25">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row>
    <row r="763" spans="2:169" ht="15.75" customHeight="1" x14ac:dyDescent="0.25">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row>
    <row r="764" spans="2:169" ht="15.75" customHeight="1" x14ac:dyDescent="0.25">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row>
    <row r="765" spans="2:169" ht="15.75" customHeight="1" x14ac:dyDescent="0.25">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row>
    <row r="766" spans="2:169" ht="15.75" customHeight="1" x14ac:dyDescent="0.25">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row>
    <row r="767" spans="2:169" ht="15.75" customHeight="1" x14ac:dyDescent="0.25">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row>
    <row r="768" spans="2:169" ht="15.75" customHeight="1" x14ac:dyDescent="0.25">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row>
    <row r="769" spans="2:169" ht="15.75" customHeight="1" x14ac:dyDescent="0.25">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row>
    <row r="770" spans="2:169" ht="15.75" customHeight="1" x14ac:dyDescent="0.25">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row>
    <row r="771" spans="2:169" ht="15.75" customHeight="1" x14ac:dyDescent="0.25">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row>
    <row r="772" spans="2:169" ht="15.75" customHeight="1" x14ac:dyDescent="0.25">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row>
    <row r="773" spans="2:169" ht="15.75" customHeight="1" x14ac:dyDescent="0.25">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row>
    <row r="774" spans="2:169" ht="15.75" customHeight="1" x14ac:dyDescent="0.25">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row>
    <row r="775" spans="2:169" ht="15.75" customHeight="1" x14ac:dyDescent="0.25">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row>
    <row r="776" spans="2:169" ht="15.75" customHeight="1" x14ac:dyDescent="0.25">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row>
    <row r="777" spans="2:169" ht="15.75" customHeight="1" x14ac:dyDescent="0.25">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row>
    <row r="778" spans="2:169" ht="15.75" customHeight="1" x14ac:dyDescent="0.25">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row>
    <row r="779" spans="2:169" ht="15.75" customHeight="1" x14ac:dyDescent="0.25">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row>
    <row r="780" spans="2:169" ht="15.75" customHeight="1" x14ac:dyDescent="0.25">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row>
    <row r="781" spans="2:169" ht="15.75" customHeight="1" x14ac:dyDescent="0.25">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row>
    <row r="782" spans="2:169" ht="15.75" customHeight="1" x14ac:dyDescent="0.25">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row>
    <row r="783" spans="2:169" ht="15.75" customHeight="1" x14ac:dyDescent="0.25">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row>
    <row r="784" spans="2:169" ht="15.75" customHeight="1" x14ac:dyDescent="0.25">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row>
    <row r="785" spans="2:169" ht="15.75" customHeight="1" x14ac:dyDescent="0.25">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row>
    <row r="786" spans="2:169" ht="15.75" customHeight="1" x14ac:dyDescent="0.25">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row>
    <row r="787" spans="2:169" ht="15.75" customHeight="1" x14ac:dyDescent="0.25">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row>
    <row r="788" spans="2:169" ht="15.75" customHeight="1" x14ac:dyDescent="0.25">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row>
    <row r="789" spans="2:169" ht="15.75" customHeight="1" x14ac:dyDescent="0.25">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row>
    <row r="790" spans="2:169" ht="15.75" customHeight="1" x14ac:dyDescent="0.25">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row>
    <row r="791" spans="2:169" ht="15.75" customHeight="1" x14ac:dyDescent="0.25">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row>
    <row r="792" spans="2:169" ht="15.75" customHeight="1" x14ac:dyDescent="0.25">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row>
    <row r="793" spans="2:169" ht="15.75" customHeight="1" x14ac:dyDescent="0.25">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row>
    <row r="794" spans="2:169" ht="15.75" customHeight="1" x14ac:dyDescent="0.25">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row>
    <row r="795" spans="2:169" ht="15.75" customHeight="1" x14ac:dyDescent="0.25">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row>
    <row r="796" spans="2:169" ht="15.75" customHeight="1" x14ac:dyDescent="0.25">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row>
    <row r="797" spans="2:169" ht="15.75" customHeight="1" x14ac:dyDescent="0.25">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row>
    <row r="798" spans="2:169" ht="15.75" customHeight="1" x14ac:dyDescent="0.25">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row>
    <row r="799" spans="2:169" ht="15.75" customHeight="1" x14ac:dyDescent="0.25">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row>
    <row r="800" spans="2:169" ht="15.75" customHeight="1" x14ac:dyDescent="0.25">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row>
    <row r="801" spans="2:169" ht="15.75" customHeight="1" x14ac:dyDescent="0.25">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row>
    <row r="802" spans="2:169" ht="15.75" customHeight="1" x14ac:dyDescent="0.25">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row>
    <row r="803" spans="2:169" ht="15.75" customHeight="1" x14ac:dyDescent="0.25">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row>
    <row r="804" spans="2:169" ht="15.75" customHeight="1" x14ac:dyDescent="0.25">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row>
    <row r="805" spans="2:169" ht="15.75" customHeight="1" x14ac:dyDescent="0.25">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row>
    <row r="806" spans="2:169" ht="15.75" customHeight="1" x14ac:dyDescent="0.25">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row>
    <row r="807" spans="2:169" ht="15.75" customHeight="1" x14ac:dyDescent="0.25">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row>
    <row r="808" spans="2:169" ht="15.75" customHeight="1" x14ac:dyDescent="0.25">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row>
    <row r="809" spans="2:169" ht="15.75" customHeight="1" x14ac:dyDescent="0.25">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row>
    <row r="810" spans="2:169" ht="15.75" customHeight="1" x14ac:dyDescent="0.25">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row>
    <row r="811" spans="2:169" ht="15.75" customHeight="1" x14ac:dyDescent="0.25">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row>
    <row r="812" spans="2:169" ht="15.75" customHeight="1" x14ac:dyDescent="0.25">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row>
    <row r="813" spans="2:169" ht="15.75" customHeight="1" x14ac:dyDescent="0.25">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row>
    <row r="814" spans="2:169" ht="15.75" customHeight="1" x14ac:dyDescent="0.25">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row>
    <row r="815" spans="2:169" ht="15.75" customHeight="1" x14ac:dyDescent="0.25">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row>
    <row r="816" spans="2:169" ht="15.75" customHeight="1" x14ac:dyDescent="0.25">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row>
    <row r="817" spans="2:169" ht="15.75" customHeight="1" x14ac:dyDescent="0.25">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row>
    <row r="818" spans="2:169" ht="15.75" customHeight="1" x14ac:dyDescent="0.25">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row>
    <row r="819" spans="2:169" ht="15.75" customHeight="1" x14ac:dyDescent="0.25">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row>
    <row r="820" spans="2:169" ht="15.75" customHeight="1" x14ac:dyDescent="0.25">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row>
    <row r="821" spans="2:169" ht="15.75" customHeight="1" x14ac:dyDescent="0.25">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row>
    <row r="822" spans="2:169" ht="15.75" customHeight="1" x14ac:dyDescent="0.25">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row>
    <row r="823" spans="2:169" ht="15.75" customHeight="1" x14ac:dyDescent="0.25">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row>
    <row r="824" spans="2:169" ht="15.75" customHeight="1" x14ac:dyDescent="0.25">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row>
    <row r="825" spans="2:169" ht="15.75" customHeight="1" x14ac:dyDescent="0.25">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row>
    <row r="826" spans="2:169" ht="15.75" customHeight="1" x14ac:dyDescent="0.25">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row>
    <row r="827" spans="2:169" ht="15.75" customHeight="1" x14ac:dyDescent="0.25">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row>
    <row r="828" spans="2:169" ht="15.75" customHeight="1" x14ac:dyDescent="0.25">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row>
    <row r="829" spans="2:169" ht="15.75" customHeight="1" x14ac:dyDescent="0.25">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row>
    <row r="830" spans="2:169" ht="15.75" customHeight="1" x14ac:dyDescent="0.25">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row>
    <row r="831" spans="2:169" ht="15.75" customHeight="1" x14ac:dyDescent="0.25">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row>
    <row r="832" spans="2:169" ht="15.75" customHeight="1" x14ac:dyDescent="0.25">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row>
    <row r="833" spans="2:169" ht="15.75" customHeight="1" x14ac:dyDescent="0.25">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row>
    <row r="834" spans="2:169" ht="15.75" customHeight="1" x14ac:dyDescent="0.25">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row>
    <row r="835" spans="2:169" ht="15.75" customHeight="1" x14ac:dyDescent="0.25">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row>
    <row r="836" spans="2:169" ht="15.75" customHeight="1" x14ac:dyDescent="0.25">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row>
    <row r="837" spans="2:169" ht="15.75" customHeight="1" x14ac:dyDescent="0.25">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row>
    <row r="838" spans="2:169" ht="15.75" customHeight="1" x14ac:dyDescent="0.25">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row>
    <row r="839" spans="2:169" ht="15.75" customHeight="1" x14ac:dyDescent="0.25">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row>
    <row r="840" spans="2:169" ht="15.75" customHeight="1" x14ac:dyDescent="0.25">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row>
    <row r="841" spans="2:169" ht="15.75" customHeight="1" x14ac:dyDescent="0.25">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row>
    <row r="842" spans="2:169" ht="15.75" customHeight="1" x14ac:dyDescent="0.25">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row>
    <row r="843" spans="2:169" ht="15.75" customHeight="1" x14ac:dyDescent="0.25">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row>
    <row r="844" spans="2:169" ht="15.75" customHeight="1" x14ac:dyDescent="0.25">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row>
    <row r="845" spans="2:169" ht="15.75" customHeight="1" x14ac:dyDescent="0.25">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row>
    <row r="846" spans="2:169" ht="15.75" customHeight="1" x14ac:dyDescent="0.25">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row>
    <row r="847" spans="2:169" ht="15.75" customHeight="1" x14ac:dyDescent="0.25">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row>
    <row r="848" spans="2:169" ht="15.75" customHeight="1" x14ac:dyDescent="0.25">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row>
    <row r="849" spans="2:169" ht="15.75" customHeight="1" x14ac:dyDescent="0.25">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row>
    <row r="850" spans="2:169" ht="15.75" customHeight="1" x14ac:dyDescent="0.25">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row>
    <row r="851" spans="2:169" ht="15.75" customHeight="1" x14ac:dyDescent="0.25">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row>
    <row r="852" spans="2:169" ht="15.75" customHeight="1" x14ac:dyDescent="0.25">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row>
    <row r="853" spans="2:169" ht="15.75" customHeight="1" x14ac:dyDescent="0.25">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row>
    <row r="854" spans="2:169" ht="15.75" customHeight="1" x14ac:dyDescent="0.25">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row>
    <row r="855" spans="2:169" ht="15.75" customHeight="1" x14ac:dyDescent="0.25">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row>
    <row r="856" spans="2:169" ht="15.75" customHeight="1" x14ac:dyDescent="0.25">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row>
    <row r="857" spans="2:169" ht="15.75" customHeight="1" x14ac:dyDescent="0.25">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row>
    <row r="858" spans="2:169" ht="15.75" customHeight="1" x14ac:dyDescent="0.25">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row>
    <row r="859" spans="2:169" ht="15.75" customHeight="1" x14ac:dyDescent="0.25">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row>
    <row r="860" spans="2:169" ht="15.75" customHeight="1" x14ac:dyDescent="0.25">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row>
    <row r="861" spans="2:169" ht="15.75" customHeight="1" x14ac:dyDescent="0.25">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row>
    <row r="862" spans="2:169" ht="15.75" customHeight="1" x14ac:dyDescent="0.25">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row>
    <row r="863" spans="2:169" ht="15.75" customHeight="1" x14ac:dyDescent="0.25">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row>
    <row r="864" spans="2:169" ht="15.75" customHeight="1" x14ac:dyDescent="0.25">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row>
    <row r="865" spans="2:169" ht="15.75" customHeight="1" x14ac:dyDescent="0.25">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row>
    <row r="866" spans="2:169" ht="15.75" customHeight="1" x14ac:dyDescent="0.25">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row>
    <row r="867" spans="2:169" ht="15.75" customHeight="1" x14ac:dyDescent="0.25">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row>
    <row r="868" spans="2:169" ht="15.75" customHeight="1" x14ac:dyDescent="0.25">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row>
    <row r="869" spans="2:169" ht="15.75" customHeight="1" x14ac:dyDescent="0.25">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row>
    <row r="870" spans="2:169" ht="15.75" customHeight="1" x14ac:dyDescent="0.25">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row>
    <row r="871" spans="2:169" ht="15.75" customHeight="1" x14ac:dyDescent="0.25">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row>
    <row r="872" spans="2:169" ht="15.75" customHeight="1" x14ac:dyDescent="0.25">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row>
    <row r="873" spans="2:169" ht="15.75" customHeight="1" x14ac:dyDescent="0.25">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row>
    <row r="874" spans="2:169" ht="15.75" customHeight="1" x14ac:dyDescent="0.25">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row>
    <row r="875" spans="2:169" ht="15.75" customHeight="1" x14ac:dyDescent="0.25">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row>
    <row r="876" spans="2:169" ht="15.75" customHeight="1" x14ac:dyDescent="0.25">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row>
    <row r="877" spans="2:169" ht="15.75" customHeight="1" x14ac:dyDescent="0.25">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row>
    <row r="878" spans="2:169" ht="15.75" customHeight="1" x14ac:dyDescent="0.25">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row>
    <row r="879" spans="2:169" ht="15.75" customHeight="1" x14ac:dyDescent="0.25">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row>
    <row r="880" spans="2:169" ht="15.75" customHeight="1" x14ac:dyDescent="0.25">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row>
    <row r="881" spans="2:169" ht="15.75" customHeight="1" x14ac:dyDescent="0.25">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row>
    <row r="882" spans="2:169" ht="15.75" customHeight="1" x14ac:dyDescent="0.25">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row>
    <row r="883" spans="2:169" ht="15.75" customHeight="1" x14ac:dyDescent="0.25">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row>
    <row r="884" spans="2:169" ht="15.75" customHeight="1" x14ac:dyDescent="0.25">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row>
    <row r="885" spans="2:169" ht="15.75" customHeight="1" x14ac:dyDescent="0.25">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row>
    <row r="886" spans="2:169" ht="15.75" customHeight="1" x14ac:dyDescent="0.25">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row>
    <row r="887" spans="2:169" ht="15.75" customHeight="1" x14ac:dyDescent="0.25">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row>
    <row r="888" spans="2:169" ht="15.75" customHeight="1" x14ac:dyDescent="0.25">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row>
    <row r="889" spans="2:169" ht="15.75" customHeight="1" x14ac:dyDescent="0.25">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row>
    <row r="890" spans="2:169" ht="15.75" customHeight="1" x14ac:dyDescent="0.25">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row>
    <row r="891" spans="2:169" ht="15.75" customHeight="1" x14ac:dyDescent="0.25">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row>
    <row r="892" spans="2:169" ht="15.75" customHeight="1" x14ac:dyDescent="0.25">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row>
    <row r="893" spans="2:169" ht="15.75" customHeight="1" x14ac:dyDescent="0.25">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row>
    <row r="894" spans="2:169" ht="15.75" customHeight="1" x14ac:dyDescent="0.25">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row>
    <row r="895" spans="2:169" ht="15.75" customHeight="1" x14ac:dyDescent="0.25">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row>
    <row r="896" spans="2:169" ht="15.75" customHeight="1" x14ac:dyDescent="0.25">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row>
    <row r="897" spans="2:169" ht="15.75" customHeight="1" x14ac:dyDescent="0.25">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row>
    <row r="898" spans="2:169" ht="15.75" customHeight="1" x14ac:dyDescent="0.25">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row>
    <row r="899" spans="2:169" ht="15.75" customHeight="1" x14ac:dyDescent="0.25">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row>
    <row r="900" spans="2:169" ht="15.75" customHeight="1" x14ac:dyDescent="0.25">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row>
    <row r="901" spans="2:169" ht="15.75" customHeight="1" x14ac:dyDescent="0.25">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row>
    <row r="902" spans="2:169" ht="15.75" customHeight="1" x14ac:dyDescent="0.25">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row>
    <row r="903" spans="2:169" ht="15.75" customHeight="1" x14ac:dyDescent="0.25">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row>
    <row r="904" spans="2:169" ht="15.75" customHeight="1" x14ac:dyDescent="0.25">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row>
    <row r="905" spans="2:169" ht="15.75" customHeight="1" x14ac:dyDescent="0.25">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row>
    <row r="906" spans="2:169" ht="15.75" customHeight="1" x14ac:dyDescent="0.25">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row>
    <row r="907" spans="2:169" ht="15.75" customHeight="1" x14ac:dyDescent="0.25">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row>
    <row r="908" spans="2:169" ht="15.75" customHeight="1" x14ac:dyDescent="0.25">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row>
    <row r="909" spans="2:169" ht="15.75" customHeight="1" x14ac:dyDescent="0.25">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row>
    <row r="910" spans="2:169" ht="15.75" customHeight="1" x14ac:dyDescent="0.25">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row>
    <row r="911" spans="2:169" ht="15.75" customHeight="1" x14ac:dyDescent="0.25">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row>
    <row r="912" spans="2:169" ht="15.75" customHeight="1" x14ac:dyDescent="0.25">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row>
    <row r="913" spans="2:169" ht="15.75" customHeight="1" x14ac:dyDescent="0.25">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row>
    <row r="914" spans="2:169" ht="15.75" customHeight="1" x14ac:dyDescent="0.25">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row>
    <row r="915" spans="2:169" ht="15.75" customHeight="1" x14ac:dyDescent="0.25">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row>
    <row r="916" spans="2:169" ht="15.75" customHeight="1" x14ac:dyDescent="0.25">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row>
    <row r="917" spans="2:169" ht="15.75" customHeight="1" x14ac:dyDescent="0.25">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row>
    <row r="918" spans="2:169" ht="15.75" customHeight="1" x14ac:dyDescent="0.25">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row>
    <row r="919" spans="2:169" ht="15.75" customHeight="1" x14ac:dyDescent="0.25">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row>
    <row r="920" spans="2:169" ht="15.75" customHeight="1" x14ac:dyDescent="0.25">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row>
    <row r="921" spans="2:169" ht="15.75" customHeight="1" x14ac:dyDescent="0.25">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row>
    <row r="922" spans="2:169" ht="15.75" customHeight="1" x14ac:dyDescent="0.25">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row>
    <row r="923" spans="2:169" ht="15.75" customHeight="1" x14ac:dyDescent="0.25">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row>
    <row r="924" spans="2:169" ht="15.75" customHeight="1" x14ac:dyDescent="0.25">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row>
    <row r="925" spans="2:169" ht="15.75" customHeight="1" x14ac:dyDescent="0.25">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row>
    <row r="926" spans="2:169" ht="15.75" customHeight="1" x14ac:dyDescent="0.25">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row>
    <row r="927" spans="2:169" ht="15.75" customHeight="1" x14ac:dyDescent="0.25">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row>
    <row r="928" spans="2:169" ht="15.75" customHeight="1" x14ac:dyDescent="0.25">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row>
    <row r="929" spans="2:169" ht="15.75" customHeight="1" x14ac:dyDescent="0.25">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row>
    <row r="930" spans="2:169" ht="15.75" customHeight="1" x14ac:dyDescent="0.25">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row>
    <row r="931" spans="2:169" ht="15.75" customHeight="1" x14ac:dyDescent="0.25">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row>
    <row r="932" spans="2:169" ht="15.75" customHeight="1" x14ac:dyDescent="0.25">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row>
    <row r="933" spans="2:169" ht="15.75" customHeight="1" x14ac:dyDescent="0.25">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row>
    <row r="934" spans="2:169" ht="15.75" customHeight="1" x14ac:dyDescent="0.25">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row>
    <row r="935" spans="2:169" ht="15.75" customHeight="1" x14ac:dyDescent="0.25">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row>
    <row r="936" spans="2:169" ht="15.75" customHeight="1" x14ac:dyDescent="0.25">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row>
    <row r="937" spans="2:169" ht="15.75" customHeight="1" x14ac:dyDescent="0.25">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row>
    <row r="938" spans="2:169" ht="15.75" customHeight="1" x14ac:dyDescent="0.25">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row>
    <row r="939" spans="2:169" ht="15.75" customHeight="1" x14ac:dyDescent="0.25">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row>
    <row r="940" spans="2:169" ht="15.75" customHeight="1" x14ac:dyDescent="0.25">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row>
    <row r="941" spans="2:169" ht="15.75" customHeight="1" x14ac:dyDescent="0.25">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row>
    <row r="942" spans="2:169" ht="15.75" customHeight="1" x14ac:dyDescent="0.25">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row>
    <row r="943" spans="2:169" ht="15.75" customHeight="1" x14ac:dyDescent="0.25">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row>
    <row r="944" spans="2:169" ht="15.75" customHeight="1" x14ac:dyDescent="0.25">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row>
    <row r="945" spans="2:169" ht="15.75" customHeight="1" x14ac:dyDescent="0.25">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row>
  </sheetData>
  <sheetProtection password="80C3" sheet="1" objects="1" scenarios="1" formatCells="0" formatColumns="0" formatRows="0" insertColumns="0" insertRows="0" insertHyperlinks="0" deleteColumns="0" deleteRows="0" sort="0" autoFilter="0" pivotTables="0"/>
  <mergeCells count="11">
    <mergeCell ref="B11:N14"/>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M944"/>
  <sheetViews>
    <sheetView zoomScale="80" zoomScaleNormal="80" workbookViewId="0">
      <pane xSplit="1" ySplit="5" topLeftCell="CM6" activePane="bottomRight" state="frozen"/>
      <selection activeCell="F6" sqref="F6"/>
      <selection pane="topRight" activeCell="F6" sqref="F6"/>
      <selection pane="bottomLeft" activeCell="F6" sqref="F6"/>
      <selection pane="bottomRight" activeCell="DG8" sqref="DG8"/>
    </sheetView>
  </sheetViews>
  <sheetFormatPr defaultColWidth="12.625" defaultRowHeight="15" customHeight="1" x14ac:dyDescent="0.2"/>
  <cols>
    <col min="1" max="1" width="16.125" customWidth="1"/>
    <col min="2" max="2" width="9.25" customWidth="1"/>
    <col min="3" max="169" width="7.625" customWidth="1"/>
  </cols>
  <sheetData>
    <row r="1" spans="1:169" ht="18.75" x14ac:dyDescent="0.3">
      <c r="A1" s="1"/>
      <c r="B1" s="165" t="s">
        <v>0</v>
      </c>
      <c r="C1" s="160"/>
      <c r="D1" s="160"/>
      <c r="E1" s="160"/>
      <c r="F1" s="160"/>
      <c r="G1" s="160"/>
      <c r="H1" s="160"/>
      <c r="I1" s="160"/>
      <c r="J1" s="160"/>
      <c r="K1" s="160"/>
      <c r="L1" s="160"/>
      <c r="M1" s="160"/>
      <c r="N1" s="160"/>
      <c r="O1" s="160"/>
      <c r="P1" s="160"/>
      <c r="Q1" s="160"/>
      <c r="R1" s="160"/>
      <c r="S1" s="160"/>
      <c r="T1" s="160"/>
      <c r="U1" s="160"/>
      <c r="V1" s="160"/>
      <c r="W1" s="160"/>
      <c r="X1" s="160"/>
      <c r="Y1" s="160"/>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row>
    <row r="2" spans="1:169" ht="18.75" x14ac:dyDescent="0.3">
      <c r="A2" s="1"/>
      <c r="B2" s="165" t="s">
        <v>3</v>
      </c>
      <c r="C2" s="160"/>
      <c r="D2" s="160"/>
      <c r="E2" s="160"/>
      <c r="F2" s="160"/>
      <c r="G2" s="160"/>
      <c r="H2" s="160"/>
      <c r="I2" s="160"/>
      <c r="J2" s="160"/>
      <c r="K2" s="160"/>
      <c r="L2" s="160"/>
      <c r="M2" s="160"/>
      <c r="N2" s="160"/>
      <c r="O2" s="160"/>
      <c r="P2" s="160"/>
      <c r="Q2" s="160"/>
      <c r="R2" s="160"/>
      <c r="S2" s="160"/>
      <c r="T2" s="160"/>
      <c r="U2" s="160"/>
      <c r="V2" s="160"/>
      <c r="W2" s="160"/>
      <c r="X2" s="160"/>
      <c r="Y2" s="160"/>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row>
    <row r="3" spans="1:169" ht="18" customHeight="1" x14ac:dyDescent="0.3">
      <c r="A3" s="6" t="str">
        <f>'WAVs in Operation'!A3</f>
        <v>Q3 2019</v>
      </c>
      <c r="B3" s="166" t="str">
        <f>A3</f>
        <v>Q3 2019</v>
      </c>
      <c r="C3" s="167"/>
      <c r="D3" s="167"/>
      <c r="E3" s="167"/>
      <c r="F3" s="167"/>
      <c r="G3" s="167"/>
      <c r="H3" s="167"/>
      <c r="I3" s="167"/>
      <c r="J3" s="167"/>
      <c r="K3" s="167"/>
      <c r="L3" s="167"/>
      <c r="M3" s="167"/>
      <c r="N3" s="167"/>
      <c r="O3" s="167"/>
      <c r="P3" s="167"/>
      <c r="Q3" s="167"/>
      <c r="R3" s="167"/>
      <c r="S3" s="167"/>
      <c r="T3" s="167"/>
      <c r="U3" s="167"/>
      <c r="V3" s="167"/>
      <c r="W3" s="167"/>
      <c r="X3" s="167"/>
      <c r="Y3" s="167"/>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row>
    <row r="4" spans="1:169" ht="18" customHeight="1" x14ac:dyDescent="0.3">
      <c r="A4" s="7"/>
      <c r="B4" s="171" t="s">
        <v>6</v>
      </c>
      <c r="C4" s="162"/>
      <c r="D4" s="162"/>
      <c r="E4" s="162"/>
      <c r="F4" s="162"/>
      <c r="G4" s="162"/>
      <c r="H4" s="162"/>
      <c r="I4" s="162"/>
      <c r="J4" s="162"/>
      <c r="K4" s="162"/>
      <c r="L4" s="162"/>
      <c r="M4" s="162"/>
      <c r="N4" s="162"/>
      <c r="O4" s="162"/>
      <c r="P4" s="162"/>
      <c r="Q4" s="162"/>
      <c r="R4" s="162"/>
      <c r="S4" s="162"/>
      <c r="T4" s="162"/>
      <c r="U4" s="162"/>
      <c r="V4" s="162"/>
      <c r="W4" s="162"/>
      <c r="X4" s="162"/>
      <c r="Y4" s="172"/>
      <c r="Z4" s="173" t="s">
        <v>7</v>
      </c>
      <c r="AA4" s="162"/>
      <c r="AB4" s="162"/>
      <c r="AC4" s="162"/>
      <c r="AD4" s="162"/>
      <c r="AE4" s="162"/>
      <c r="AF4" s="162"/>
      <c r="AG4" s="162"/>
      <c r="AH4" s="162"/>
      <c r="AI4" s="162"/>
      <c r="AJ4" s="162"/>
      <c r="AK4" s="162"/>
      <c r="AL4" s="162"/>
      <c r="AM4" s="162"/>
      <c r="AN4" s="162"/>
      <c r="AO4" s="162"/>
      <c r="AP4" s="162"/>
      <c r="AQ4" s="162"/>
      <c r="AR4" s="162"/>
      <c r="AS4" s="162"/>
      <c r="AT4" s="162"/>
      <c r="AU4" s="162"/>
      <c r="AV4" s="162"/>
      <c r="AW4" s="172"/>
      <c r="AX4" s="171" t="s">
        <v>8</v>
      </c>
      <c r="AY4" s="162"/>
      <c r="AZ4" s="162"/>
      <c r="BA4" s="162"/>
      <c r="BB4" s="162"/>
      <c r="BC4" s="162"/>
      <c r="BD4" s="162"/>
      <c r="BE4" s="162"/>
      <c r="BF4" s="162"/>
      <c r="BG4" s="162"/>
      <c r="BH4" s="162"/>
      <c r="BI4" s="162"/>
      <c r="BJ4" s="162"/>
      <c r="BK4" s="162"/>
      <c r="BL4" s="162"/>
      <c r="BM4" s="162"/>
      <c r="BN4" s="162"/>
      <c r="BO4" s="162"/>
      <c r="BP4" s="162"/>
      <c r="BQ4" s="162"/>
      <c r="BR4" s="162"/>
      <c r="BS4" s="162"/>
      <c r="BT4" s="162"/>
      <c r="BU4" s="172"/>
      <c r="BV4" s="173" t="s">
        <v>9</v>
      </c>
      <c r="BW4" s="162"/>
      <c r="BX4" s="162"/>
      <c r="BY4" s="162"/>
      <c r="BZ4" s="162"/>
      <c r="CA4" s="162"/>
      <c r="CB4" s="162"/>
      <c r="CC4" s="162"/>
      <c r="CD4" s="162"/>
      <c r="CE4" s="162"/>
      <c r="CF4" s="162"/>
      <c r="CG4" s="162"/>
      <c r="CH4" s="162"/>
      <c r="CI4" s="162"/>
      <c r="CJ4" s="162"/>
      <c r="CK4" s="162"/>
      <c r="CL4" s="162"/>
      <c r="CM4" s="162"/>
      <c r="CN4" s="162"/>
      <c r="CO4" s="162"/>
      <c r="CP4" s="162"/>
      <c r="CQ4" s="162"/>
      <c r="CR4" s="162"/>
      <c r="CS4" s="172"/>
      <c r="CT4" s="171" t="s">
        <v>10</v>
      </c>
      <c r="CU4" s="162"/>
      <c r="CV4" s="162"/>
      <c r="CW4" s="162"/>
      <c r="CX4" s="162"/>
      <c r="CY4" s="162"/>
      <c r="CZ4" s="162"/>
      <c r="DA4" s="162"/>
      <c r="DB4" s="162"/>
      <c r="DC4" s="162"/>
      <c r="DD4" s="162"/>
      <c r="DE4" s="162"/>
      <c r="DF4" s="162"/>
      <c r="DG4" s="162"/>
      <c r="DH4" s="162"/>
      <c r="DI4" s="162"/>
      <c r="DJ4" s="162"/>
      <c r="DK4" s="162"/>
      <c r="DL4" s="162"/>
      <c r="DM4" s="162"/>
      <c r="DN4" s="162"/>
      <c r="DO4" s="162"/>
      <c r="DP4" s="162"/>
      <c r="DQ4" s="172"/>
      <c r="DR4" s="173" t="s">
        <v>11</v>
      </c>
      <c r="DS4" s="162"/>
      <c r="DT4" s="162"/>
      <c r="DU4" s="162"/>
      <c r="DV4" s="162"/>
      <c r="DW4" s="162"/>
      <c r="DX4" s="162"/>
      <c r="DY4" s="162"/>
      <c r="DZ4" s="162"/>
      <c r="EA4" s="162"/>
      <c r="EB4" s="162"/>
      <c r="EC4" s="162"/>
      <c r="ED4" s="162"/>
      <c r="EE4" s="162"/>
      <c r="EF4" s="162"/>
      <c r="EG4" s="162"/>
      <c r="EH4" s="162"/>
      <c r="EI4" s="162"/>
      <c r="EJ4" s="162"/>
      <c r="EK4" s="162"/>
      <c r="EL4" s="162"/>
      <c r="EM4" s="162"/>
      <c r="EN4" s="162"/>
      <c r="EO4" s="172"/>
      <c r="EP4" s="171" t="s">
        <v>12</v>
      </c>
      <c r="EQ4" s="162"/>
      <c r="ER4" s="162"/>
      <c r="ES4" s="162"/>
      <c r="ET4" s="162"/>
      <c r="EU4" s="162"/>
      <c r="EV4" s="162"/>
      <c r="EW4" s="162"/>
      <c r="EX4" s="162"/>
      <c r="EY4" s="162"/>
      <c r="EZ4" s="162"/>
      <c r="FA4" s="162"/>
      <c r="FB4" s="162"/>
      <c r="FC4" s="162"/>
      <c r="FD4" s="162"/>
      <c r="FE4" s="162"/>
      <c r="FF4" s="162"/>
      <c r="FG4" s="162"/>
      <c r="FH4" s="162"/>
      <c r="FI4" s="162"/>
      <c r="FJ4" s="162"/>
      <c r="FK4" s="162"/>
      <c r="FL4" s="162"/>
      <c r="FM4" s="172"/>
    </row>
    <row r="5" spans="1:169" ht="15.75" x14ac:dyDescent="0.25">
      <c r="A5" s="9" t="s">
        <v>13</v>
      </c>
      <c r="B5" s="10">
        <v>0</v>
      </c>
      <c r="C5" s="10">
        <v>4.1666666666666664E-2</v>
      </c>
      <c r="D5" s="10">
        <v>8.3333333333333301E-2</v>
      </c>
      <c r="E5" s="10">
        <v>0.125</v>
      </c>
      <c r="F5" s="10">
        <v>0.16666666666666699</v>
      </c>
      <c r="G5" s="10">
        <v>0.20833333333333301</v>
      </c>
      <c r="H5" s="10">
        <v>0.25</v>
      </c>
      <c r="I5" s="10">
        <v>0.29166666666666702</v>
      </c>
      <c r="J5" s="10">
        <v>0.33333333333333298</v>
      </c>
      <c r="K5" s="10">
        <v>0.375</v>
      </c>
      <c r="L5" s="10">
        <v>0.41666666666666702</v>
      </c>
      <c r="M5" s="10">
        <v>0.45833333333333298</v>
      </c>
      <c r="N5" s="10">
        <v>0.5</v>
      </c>
      <c r="O5" s="10">
        <v>0.54166666666666696</v>
      </c>
      <c r="P5" s="10">
        <v>0.58333333333333404</v>
      </c>
      <c r="Q5" s="10">
        <v>0.625</v>
      </c>
      <c r="R5" s="10">
        <v>0.66666666666666696</v>
      </c>
      <c r="S5" s="10">
        <v>0.70833333333333404</v>
      </c>
      <c r="T5" s="10">
        <v>0.75</v>
      </c>
      <c r="U5" s="10">
        <v>0.79166666666666696</v>
      </c>
      <c r="V5" s="10">
        <v>0.83333333333333404</v>
      </c>
      <c r="W5" s="10">
        <v>0.875</v>
      </c>
      <c r="X5" s="10">
        <v>0.91666666666666696</v>
      </c>
      <c r="Y5" s="10">
        <v>0.95833333333333404</v>
      </c>
      <c r="Z5" s="10">
        <v>0</v>
      </c>
      <c r="AA5" s="10">
        <v>4.1666666666666664E-2</v>
      </c>
      <c r="AB5" s="10">
        <v>8.3333333333333301E-2</v>
      </c>
      <c r="AC5" s="10">
        <v>0.125</v>
      </c>
      <c r="AD5" s="10">
        <v>0.16666666666666699</v>
      </c>
      <c r="AE5" s="10">
        <v>0.20833333333333301</v>
      </c>
      <c r="AF5" s="10">
        <v>0.25</v>
      </c>
      <c r="AG5" s="10">
        <v>0.29166666666666702</v>
      </c>
      <c r="AH5" s="10">
        <v>0.33333333333333298</v>
      </c>
      <c r="AI5" s="10">
        <v>0.375</v>
      </c>
      <c r="AJ5" s="10">
        <v>0.41666666666666702</v>
      </c>
      <c r="AK5" s="10">
        <v>0.45833333333333298</v>
      </c>
      <c r="AL5" s="10">
        <v>0.5</v>
      </c>
      <c r="AM5" s="10">
        <v>0.54166666666666696</v>
      </c>
      <c r="AN5" s="10">
        <v>0.58333333333333404</v>
      </c>
      <c r="AO5" s="10">
        <v>0.625</v>
      </c>
      <c r="AP5" s="10">
        <v>0.66666666666666696</v>
      </c>
      <c r="AQ5" s="10">
        <v>0.70833333333333404</v>
      </c>
      <c r="AR5" s="10">
        <v>0.75</v>
      </c>
      <c r="AS5" s="10">
        <v>0.79166666666666696</v>
      </c>
      <c r="AT5" s="10">
        <v>0.83333333333333404</v>
      </c>
      <c r="AU5" s="10">
        <v>0.875</v>
      </c>
      <c r="AV5" s="10">
        <v>0.91666666666666696</v>
      </c>
      <c r="AW5" s="10">
        <v>0.95833333333333404</v>
      </c>
      <c r="AX5" s="10">
        <v>0</v>
      </c>
      <c r="AY5" s="10">
        <v>4.1666666666666664E-2</v>
      </c>
      <c r="AZ5" s="10">
        <v>8.3333333333333301E-2</v>
      </c>
      <c r="BA5" s="10">
        <v>0.125</v>
      </c>
      <c r="BB5" s="10">
        <v>0.16666666666666699</v>
      </c>
      <c r="BC5" s="10">
        <v>0.20833333333333301</v>
      </c>
      <c r="BD5" s="10">
        <v>0.25</v>
      </c>
      <c r="BE5" s="10">
        <v>0.29166666666666702</v>
      </c>
      <c r="BF5" s="10">
        <v>0.33333333333333298</v>
      </c>
      <c r="BG5" s="10">
        <v>0.375</v>
      </c>
      <c r="BH5" s="10">
        <v>0.41666666666666702</v>
      </c>
      <c r="BI5" s="10">
        <v>0.45833333333333298</v>
      </c>
      <c r="BJ5" s="10">
        <v>0.5</v>
      </c>
      <c r="BK5" s="10">
        <v>0.54166666666666696</v>
      </c>
      <c r="BL5" s="10">
        <v>0.58333333333333404</v>
      </c>
      <c r="BM5" s="10">
        <v>0.625</v>
      </c>
      <c r="BN5" s="10">
        <v>0.66666666666666696</v>
      </c>
      <c r="BO5" s="10">
        <v>0.70833333333333404</v>
      </c>
      <c r="BP5" s="10">
        <v>0.75</v>
      </c>
      <c r="BQ5" s="10">
        <v>0.79166666666666696</v>
      </c>
      <c r="BR5" s="10">
        <v>0.83333333333333404</v>
      </c>
      <c r="BS5" s="10">
        <v>0.875</v>
      </c>
      <c r="BT5" s="10">
        <v>0.91666666666666696</v>
      </c>
      <c r="BU5" s="10">
        <v>0.95833333333333404</v>
      </c>
      <c r="BV5" s="10">
        <v>0</v>
      </c>
      <c r="BW5" s="10">
        <v>4.1666666666666664E-2</v>
      </c>
      <c r="BX5" s="10">
        <v>8.3333333333333301E-2</v>
      </c>
      <c r="BY5" s="10">
        <v>0.125</v>
      </c>
      <c r="BZ5" s="10">
        <v>0.16666666666666699</v>
      </c>
      <c r="CA5" s="10">
        <v>0.20833333333333301</v>
      </c>
      <c r="CB5" s="10">
        <v>0.25</v>
      </c>
      <c r="CC5" s="10">
        <v>0.29166666666666702</v>
      </c>
      <c r="CD5" s="10">
        <v>0.33333333333333298</v>
      </c>
      <c r="CE5" s="10">
        <v>0.375</v>
      </c>
      <c r="CF5" s="10">
        <v>0.41666666666666702</v>
      </c>
      <c r="CG5" s="10">
        <v>0.45833333333333298</v>
      </c>
      <c r="CH5" s="10">
        <v>0.5</v>
      </c>
      <c r="CI5" s="10">
        <v>0.54166666666666696</v>
      </c>
      <c r="CJ5" s="10">
        <v>0.58333333333333404</v>
      </c>
      <c r="CK5" s="10">
        <v>0.625</v>
      </c>
      <c r="CL5" s="10">
        <v>0.66666666666666696</v>
      </c>
      <c r="CM5" s="10">
        <v>0.70833333333333404</v>
      </c>
      <c r="CN5" s="10">
        <v>0.75</v>
      </c>
      <c r="CO5" s="10">
        <v>0.79166666666666696</v>
      </c>
      <c r="CP5" s="10">
        <v>0.83333333333333404</v>
      </c>
      <c r="CQ5" s="10">
        <v>0.875</v>
      </c>
      <c r="CR5" s="10">
        <v>0.91666666666666696</v>
      </c>
      <c r="CS5" s="10">
        <v>0.95833333333333404</v>
      </c>
      <c r="CT5" s="10">
        <v>0</v>
      </c>
      <c r="CU5" s="10">
        <v>4.1666666666666664E-2</v>
      </c>
      <c r="CV5" s="10">
        <v>8.3333333333333301E-2</v>
      </c>
      <c r="CW5" s="10">
        <v>0.125</v>
      </c>
      <c r="CX5" s="10">
        <v>0.16666666666666699</v>
      </c>
      <c r="CY5" s="10">
        <v>0.20833333333333301</v>
      </c>
      <c r="CZ5" s="10">
        <v>0.25</v>
      </c>
      <c r="DA5" s="10">
        <v>0.29166666666666702</v>
      </c>
      <c r="DB5" s="10">
        <v>0.33333333333333298</v>
      </c>
      <c r="DC5" s="10">
        <v>0.375</v>
      </c>
      <c r="DD5" s="10">
        <v>0.41666666666666702</v>
      </c>
      <c r="DE5" s="10">
        <v>0.45833333333333298</v>
      </c>
      <c r="DF5" s="10">
        <v>0.5</v>
      </c>
      <c r="DG5" s="10">
        <v>0.54166666666666696</v>
      </c>
      <c r="DH5" s="10">
        <v>0.58333333333333404</v>
      </c>
      <c r="DI5" s="10">
        <v>0.625</v>
      </c>
      <c r="DJ5" s="10">
        <v>0.66666666666666696</v>
      </c>
      <c r="DK5" s="10">
        <v>0.70833333333333404</v>
      </c>
      <c r="DL5" s="10">
        <v>0.75</v>
      </c>
      <c r="DM5" s="10">
        <v>0.79166666666666696</v>
      </c>
      <c r="DN5" s="10">
        <v>0.83333333333333404</v>
      </c>
      <c r="DO5" s="10">
        <v>0.875</v>
      </c>
      <c r="DP5" s="10">
        <v>0.91666666666666696</v>
      </c>
      <c r="DQ5" s="10">
        <v>0.95833333333333404</v>
      </c>
      <c r="DR5" s="10">
        <v>0</v>
      </c>
      <c r="DS5" s="10">
        <v>4.1666666666666664E-2</v>
      </c>
      <c r="DT5" s="10">
        <v>8.3333333333333301E-2</v>
      </c>
      <c r="DU5" s="10">
        <v>0.125</v>
      </c>
      <c r="DV5" s="10">
        <v>0.16666666666666699</v>
      </c>
      <c r="DW5" s="10">
        <v>0.20833333333333301</v>
      </c>
      <c r="DX5" s="10">
        <v>0.25</v>
      </c>
      <c r="DY5" s="10">
        <v>0.29166666666666702</v>
      </c>
      <c r="DZ5" s="10">
        <v>0.33333333333333298</v>
      </c>
      <c r="EA5" s="10">
        <v>0.375</v>
      </c>
      <c r="EB5" s="10">
        <v>0.41666666666666702</v>
      </c>
      <c r="EC5" s="10">
        <v>0.45833333333333298</v>
      </c>
      <c r="ED5" s="10">
        <v>0.5</v>
      </c>
      <c r="EE5" s="10">
        <v>0.54166666666666696</v>
      </c>
      <c r="EF5" s="10">
        <v>0.58333333333333404</v>
      </c>
      <c r="EG5" s="10">
        <v>0.625</v>
      </c>
      <c r="EH5" s="10">
        <v>0.66666666666666696</v>
      </c>
      <c r="EI5" s="10">
        <v>0.70833333333333404</v>
      </c>
      <c r="EJ5" s="10">
        <v>0.75</v>
      </c>
      <c r="EK5" s="10">
        <v>0.79166666666666696</v>
      </c>
      <c r="EL5" s="10">
        <v>0.83333333333333404</v>
      </c>
      <c r="EM5" s="10">
        <v>0.875</v>
      </c>
      <c r="EN5" s="10">
        <v>0.91666666666666696</v>
      </c>
      <c r="EO5" s="10">
        <v>0.95833333333333404</v>
      </c>
      <c r="EP5" s="10">
        <v>0</v>
      </c>
      <c r="EQ5" s="10">
        <v>4.1666666666666664E-2</v>
      </c>
      <c r="ER5" s="10">
        <v>8.3333333333333301E-2</v>
      </c>
      <c r="ES5" s="10">
        <v>0.125</v>
      </c>
      <c r="ET5" s="10">
        <v>0.16666666666666699</v>
      </c>
      <c r="EU5" s="10">
        <v>0.20833333333333301</v>
      </c>
      <c r="EV5" s="10">
        <v>0.25</v>
      </c>
      <c r="EW5" s="10">
        <v>0.29166666666666702</v>
      </c>
      <c r="EX5" s="10">
        <v>0.33333333333333298</v>
      </c>
      <c r="EY5" s="10">
        <v>0.375</v>
      </c>
      <c r="EZ5" s="10">
        <v>0.41666666666666702</v>
      </c>
      <c r="FA5" s="10">
        <v>0.45833333333333298</v>
      </c>
      <c r="FB5" s="10">
        <v>0.5</v>
      </c>
      <c r="FC5" s="10">
        <v>0.54166666666666696</v>
      </c>
      <c r="FD5" s="10">
        <v>0.58333333333333404</v>
      </c>
      <c r="FE5" s="10">
        <v>0.625</v>
      </c>
      <c r="FF5" s="10">
        <v>0.66666666666666696</v>
      </c>
      <c r="FG5" s="10">
        <v>0.70833333333333404</v>
      </c>
      <c r="FH5" s="10">
        <v>0.75</v>
      </c>
      <c r="FI5" s="10">
        <v>0.79166666666666696</v>
      </c>
      <c r="FJ5" s="10">
        <v>0.83333333333333404</v>
      </c>
      <c r="FK5" s="10">
        <v>0.875</v>
      </c>
      <c r="FL5" s="10">
        <v>0.91666666666666696</v>
      </c>
      <c r="FM5" s="10">
        <v>0.95833333333333404</v>
      </c>
    </row>
    <row r="6" spans="1:169" x14ac:dyDescent="0.25">
      <c r="A6" s="13" t="s">
        <v>14</v>
      </c>
      <c r="B6" s="15">
        <v>5</v>
      </c>
      <c r="C6" s="15">
        <v>0</v>
      </c>
      <c r="D6" s="15">
        <v>0</v>
      </c>
      <c r="E6" s="15">
        <v>0</v>
      </c>
      <c r="F6" s="15">
        <v>0</v>
      </c>
      <c r="G6" s="15">
        <v>0</v>
      </c>
      <c r="H6" s="15">
        <v>0</v>
      </c>
      <c r="I6" s="15">
        <v>5</v>
      </c>
      <c r="J6" s="15">
        <v>10</v>
      </c>
      <c r="K6" s="15">
        <v>15</v>
      </c>
      <c r="L6" s="15">
        <v>20</v>
      </c>
      <c r="M6" s="15">
        <v>25</v>
      </c>
      <c r="N6" s="15">
        <v>30</v>
      </c>
      <c r="O6" s="15">
        <v>35</v>
      </c>
      <c r="P6" s="15">
        <v>40</v>
      </c>
      <c r="Q6" s="15">
        <v>45</v>
      </c>
      <c r="R6" s="15">
        <v>50</v>
      </c>
      <c r="S6" s="15">
        <v>55</v>
      </c>
      <c r="T6" s="15">
        <v>60</v>
      </c>
      <c r="U6" s="15">
        <v>40</v>
      </c>
      <c r="V6" s="15">
        <v>25</v>
      </c>
      <c r="W6" s="15">
        <v>20</v>
      </c>
      <c r="X6" s="15">
        <v>15</v>
      </c>
      <c r="Y6" s="15">
        <v>10</v>
      </c>
      <c r="Z6" s="15">
        <v>5</v>
      </c>
      <c r="AA6" s="15">
        <v>0</v>
      </c>
      <c r="AB6" s="15">
        <v>0</v>
      </c>
      <c r="AC6" s="15">
        <v>0</v>
      </c>
      <c r="AD6" s="15">
        <v>0</v>
      </c>
      <c r="AE6" s="15">
        <v>0</v>
      </c>
      <c r="AF6" s="15">
        <v>0</v>
      </c>
      <c r="AG6" s="15">
        <v>5</v>
      </c>
      <c r="AH6" s="15">
        <v>10</v>
      </c>
      <c r="AI6" s="15">
        <v>15</v>
      </c>
      <c r="AJ6" s="15">
        <v>20</v>
      </c>
      <c r="AK6" s="15">
        <v>25</v>
      </c>
      <c r="AL6" s="15">
        <v>30</v>
      </c>
      <c r="AM6" s="15">
        <v>35</v>
      </c>
      <c r="AN6" s="15">
        <v>40</v>
      </c>
      <c r="AO6" s="15">
        <v>45</v>
      </c>
      <c r="AP6" s="15">
        <v>50</v>
      </c>
      <c r="AQ6" s="15">
        <v>55</v>
      </c>
      <c r="AR6" s="15">
        <v>60</v>
      </c>
      <c r="AS6" s="15">
        <v>40</v>
      </c>
      <c r="AT6" s="15">
        <v>25</v>
      </c>
      <c r="AU6" s="15">
        <v>20</v>
      </c>
      <c r="AV6" s="15">
        <v>15</v>
      </c>
      <c r="AW6" s="15">
        <v>10</v>
      </c>
      <c r="AX6" s="15">
        <v>5</v>
      </c>
      <c r="AY6" s="15">
        <v>0</v>
      </c>
      <c r="AZ6" s="15">
        <v>0</v>
      </c>
      <c r="BA6" s="15">
        <v>0</v>
      </c>
      <c r="BB6" s="15">
        <v>0</v>
      </c>
      <c r="BC6" s="15">
        <v>0</v>
      </c>
      <c r="BD6" s="15">
        <v>0</v>
      </c>
      <c r="BE6" s="15">
        <v>5</v>
      </c>
      <c r="BF6" s="15">
        <v>10</v>
      </c>
      <c r="BG6" s="15">
        <v>15</v>
      </c>
      <c r="BH6" s="15">
        <v>20</v>
      </c>
      <c r="BI6" s="15">
        <v>25</v>
      </c>
      <c r="BJ6" s="15">
        <v>30</v>
      </c>
      <c r="BK6" s="15">
        <v>35</v>
      </c>
      <c r="BL6" s="15">
        <v>40</v>
      </c>
      <c r="BM6" s="15">
        <v>45</v>
      </c>
      <c r="BN6" s="15">
        <v>50</v>
      </c>
      <c r="BO6" s="15">
        <v>55</v>
      </c>
      <c r="BP6" s="15">
        <v>60</v>
      </c>
      <c r="BQ6" s="15">
        <v>40</v>
      </c>
      <c r="BR6" s="15">
        <v>25</v>
      </c>
      <c r="BS6" s="15">
        <v>20</v>
      </c>
      <c r="BT6" s="15">
        <v>15</v>
      </c>
      <c r="BU6" s="15">
        <v>10</v>
      </c>
      <c r="BV6" s="15">
        <v>5</v>
      </c>
      <c r="BW6" s="15">
        <v>0</v>
      </c>
      <c r="BX6" s="15">
        <v>0</v>
      </c>
      <c r="BY6" s="15">
        <v>0</v>
      </c>
      <c r="BZ6" s="15">
        <v>0</v>
      </c>
      <c r="CA6" s="15">
        <v>0</v>
      </c>
      <c r="CB6" s="15">
        <v>0</v>
      </c>
      <c r="CC6" s="15">
        <v>5</v>
      </c>
      <c r="CD6" s="15">
        <v>10</v>
      </c>
      <c r="CE6" s="15">
        <v>15</v>
      </c>
      <c r="CF6" s="15">
        <v>20</v>
      </c>
      <c r="CG6" s="15">
        <v>25</v>
      </c>
      <c r="CH6" s="15">
        <v>30</v>
      </c>
      <c r="CI6" s="15">
        <v>35</v>
      </c>
      <c r="CJ6" s="15">
        <v>40</v>
      </c>
      <c r="CK6" s="15">
        <v>45</v>
      </c>
      <c r="CL6" s="15">
        <v>50</v>
      </c>
      <c r="CM6" s="15">
        <v>55</v>
      </c>
      <c r="CN6" s="15">
        <v>60</v>
      </c>
      <c r="CO6" s="15">
        <v>40</v>
      </c>
      <c r="CP6" s="15">
        <v>25</v>
      </c>
      <c r="CQ6" s="15">
        <v>20</v>
      </c>
      <c r="CR6" s="15">
        <v>15</v>
      </c>
      <c r="CS6" s="15">
        <v>10</v>
      </c>
      <c r="CT6" s="15">
        <v>5</v>
      </c>
      <c r="CU6" s="15">
        <v>0</v>
      </c>
      <c r="CV6" s="15">
        <v>0</v>
      </c>
      <c r="CW6" s="15">
        <v>0</v>
      </c>
      <c r="CX6" s="15">
        <v>0</v>
      </c>
      <c r="CY6" s="15">
        <v>0</v>
      </c>
      <c r="CZ6" s="15">
        <v>0</v>
      </c>
      <c r="DA6" s="15">
        <v>5</v>
      </c>
      <c r="DB6" s="15">
        <v>10</v>
      </c>
      <c r="DC6" s="15">
        <v>15</v>
      </c>
      <c r="DD6" s="15">
        <v>20</v>
      </c>
      <c r="DE6" s="15">
        <v>25</v>
      </c>
      <c r="DF6" s="15">
        <v>30</v>
      </c>
      <c r="DG6" s="15">
        <v>35</v>
      </c>
      <c r="DH6" s="15">
        <v>40</v>
      </c>
      <c r="DI6" s="15">
        <v>45</v>
      </c>
      <c r="DJ6" s="15">
        <v>50</v>
      </c>
      <c r="DK6" s="15">
        <v>55</v>
      </c>
      <c r="DL6" s="15">
        <v>60</v>
      </c>
      <c r="DM6" s="15">
        <v>40</v>
      </c>
      <c r="DN6" s="15">
        <v>25</v>
      </c>
      <c r="DO6" s="15">
        <v>20</v>
      </c>
      <c r="DP6" s="15">
        <v>15</v>
      </c>
      <c r="DQ6" s="15">
        <v>10</v>
      </c>
      <c r="DR6" s="15">
        <v>5</v>
      </c>
      <c r="DS6" s="15">
        <v>0</v>
      </c>
      <c r="DT6" s="15">
        <v>0</v>
      </c>
      <c r="DU6" s="15">
        <v>0</v>
      </c>
      <c r="DV6" s="15">
        <v>0</v>
      </c>
      <c r="DW6" s="15">
        <v>0</v>
      </c>
      <c r="DX6" s="15">
        <v>0</v>
      </c>
      <c r="DY6" s="15">
        <v>5</v>
      </c>
      <c r="DZ6" s="15">
        <v>10</v>
      </c>
      <c r="EA6" s="15">
        <v>15</v>
      </c>
      <c r="EB6" s="15">
        <v>20</v>
      </c>
      <c r="EC6" s="15">
        <v>25</v>
      </c>
      <c r="ED6" s="15">
        <v>30</v>
      </c>
      <c r="EE6" s="15">
        <v>35</v>
      </c>
      <c r="EF6" s="15">
        <v>40</v>
      </c>
      <c r="EG6" s="15">
        <v>45</v>
      </c>
      <c r="EH6" s="15">
        <v>50</v>
      </c>
      <c r="EI6" s="15">
        <v>55</v>
      </c>
      <c r="EJ6" s="15">
        <v>60</v>
      </c>
      <c r="EK6" s="15">
        <v>40</v>
      </c>
      <c r="EL6" s="15">
        <v>25</v>
      </c>
      <c r="EM6" s="15">
        <v>20</v>
      </c>
      <c r="EN6" s="15">
        <v>15</v>
      </c>
      <c r="EO6" s="15">
        <v>10</v>
      </c>
      <c r="EP6" s="15">
        <v>5</v>
      </c>
      <c r="EQ6" s="15">
        <v>0</v>
      </c>
      <c r="ER6" s="15">
        <v>0</v>
      </c>
      <c r="ES6" s="15">
        <v>0</v>
      </c>
      <c r="ET6" s="15">
        <v>0</v>
      </c>
      <c r="EU6" s="15">
        <v>0</v>
      </c>
      <c r="EV6" s="15">
        <v>0</v>
      </c>
      <c r="EW6" s="15">
        <v>5</v>
      </c>
      <c r="EX6" s="15">
        <v>10</v>
      </c>
      <c r="EY6" s="15">
        <v>15</v>
      </c>
      <c r="EZ6" s="15">
        <v>20</v>
      </c>
      <c r="FA6" s="15">
        <v>25</v>
      </c>
      <c r="FB6" s="15">
        <v>30</v>
      </c>
      <c r="FC6" s="15">
        <v>35</v>
      </c>
      <c r="FD6" s="15">
        <v>40</v>
      </c>
      <c r="FE6" s="15">
        <v>45</v>
      </c>
      <c r="FF6" s="15">
        <v>50</v>
      </c>
      <c r="FG6" s="15">
        <v>55</v>
      </c>
      <c r="FH6" s="15">
        <v>60</v>
      </c>
      <c r="FI6" s="15">
        <v>40</v>
      </c>
      <c r="FJ6" s="15">
        <v>25</v>
      </c>
      <c r="FK6" s="15">
        <v>20</v>
      </c>
      <c r="FL6" s="15">
        <v>15</v>
      </c>
      <c r="FM6" s="15">
        <v>10</v>
      </c>
    </row>
    <row r="7" spans="1:169" x14ac:dyDescent="0.25">
      <c r="A7" s="20" t="s">
        <v>16</v>
      </c>
      <c r="B7" s="145"/>
      <c r="C7" s="145"/>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c r="ED7" s="145"/>
      <c r="EE7" s="145"/>
      <c r="EF7" s="145"/>
      <c r="EG7" s="145"/>
      <c r="EH7" s="145"/>
      <c r="EI7" s="145"/>
      <c r="EJ7" s="145"/>
      <c r="EK7" s="145"/>
      <c r="EL7" s="145"/>
      <c r="EM7" s="145"/>
      <c r="EN7" s="145"/>
      <c r="EO7" s="145"/>
      <c r="EP7" s="145"/>
      <c r="EQ7" s="145"/>
      <c r="ER7" s="145"/>
      <c r="ES7" s="145"/>
      <c r="ET7" s="145"/>
      <c r="EU7" s="145"/>
      <c r="EV7" s="145"/>
      <c r="EW7" s="145"/>
      <c r="EX7" s="145"/>
      <c r="EY7" s="145"/>
      <c r="EZ7" s="145"/>
      <c r="FA7" s="145"/>
      <c r="FB7" s="145"/>
      <c r="FC7" s="145"/>
      <c r="FD7" s="145"/>
      <c r="FE7" s="145"/>
      <c r="FF7" s="145"/>
      <c r="FG7" s="145"/>
      <c r="FH7" s="145"/>
      <c r="FI7" s="145"/>
      <c r="FJ7" s="145"/>
      <c r="FK7" s="145"/>
      <c r="FL7" s="145"/>
      <c r="FM7" s="145"/>
    </row>
    <row r="8" spans="1:169" x14ac:dyDescent="0.25">
      <c r="A8" s="20" t="s">
        <v>17</v>
      </c>
      <c r="B8" s="145"/>
      <c r="C8" s="145"/>
      <c r="D8" s="1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c r="EE8" s="145"/>
      <c r="EF8" s="145"/>
      <c r="EG8" s="145"/>
      <c r="EH8" s="145"/>
      <c r="EI8" s="145"/>
      <c r="EJ8" s="145"/>
      <c r="EK8" s="145"/>
      <c r="EL8" s="145"/>
      <c r="EM8" s="145"/>
      <c r="EN8" s="145"/>
      <c r="EO8" s="145"/>
      <c r="EP8" s="145"/>
      <c r="EQ8" s="145"/>
      <c r="ER8" s="145"/>
      <c r="ES8" s="145"/>
      <c r="ET8" s="145"/>
      <c r="EU8" s="145"/>
      <c r="EV8" s="145"/>
      <c r="EW8" s="145"/>
      <c r="EX8" s="145"/>
      <c r="EY8" s="145"/>
      <c r="EZ8" s="145"/>
      <c r="FA8" s="145"/>
      <c r="FB8" s="145"/>
      <c r="FC8" s="145"/>
      <c r="FD8" s="145"/>
      <c r="FE8" s="145"/>
      <c r="FF8" s="145"/>
      <c r="FG8" s="145"/>
      <c r="FH8" s="145"/>
      <c r="FI8" s="145"/>
      <c r="FJ8" s="145"/>
      <c r="FK8" s="145"/>
      <c r="FL8" s="145"/>
      <c r="FM8" s="145"/>
    </row>
    <row r="9" spans="1:169" ht="15.75" customHeight="1" x14ac:dyDescent="0.25">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row>
    <row r="10" spans="1:169" ht="15.75" customHeight="1" x14ac:dyDescent="0.25">
      <c r="A10" s="25"/>
      <c r="B10" s="26" t="s">
        <v>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row>
    <row r="11" spans="1:169" ht="15.75" customHeight="1" x14ac:dyDescent="0.25">
      <c r="B11" s="174" t="s">
        <v>19</v>
      </c>
      <c r="C11" s="160"/>
      <c r="D11" s="160"/>
      <c r="E11" s="160"/>
      <c r="F11" s="160"/>
      <c r="G11" s="160"/>
      <c r="H11" s="160"/>
      <c r="I11" s="160"/>
      <c r="J11" s="160"/>
      <c r="K11" s="160"/>
      <c r="L11" s="160"/>
      <c r="M11" s="160"/>
      <c r="N11" s="160"/>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row>
    <row r="12" spans="1:169" ht="15.75" customHeight="1" x14ac:dyDescent="0.25">
      <c r="B12" s="160"/>
      <c r="C12" s="160"/>
      <c r="D12" s="160"/>
      <c r="E12" s="160"/>
      <c r="F12" s="160"/>
      <c r="G12" s="160"/>
      <c r="H12" s="160"/>
      <c r="I12" s="160"/>
      <c r="J12" s="160"/>
      <c r="K12" s="160"/>
      <c r="L12" s="160"/>
      <c r="M12" s="160"/>
      <c r="N12" s="160"/>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row>
    <row r="13" spans="1:169" ht="15.75" customHeight="1" x14ac:dyDescent="0.25">
      <c r="B13" s="160"/>
      <c r="C13" s="160"/>
      <c r="D13" s="160"/>
      <c r="E13" s="160"/>
      <c r="F13" s="160"/>
      <c r="G13" s="160"/>
      <c r="H13" s="160"/>
      <c r="I13" s="160"/>
      <c r="J13" s="160"/>
      <c r="K13" s="160"/>
      <c r="L13" s="160"/>
      <c r="M13" s="160"/>
      <c r="N13" s="160"/>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row>
    <row r="14" spans="1:169" ht="15.75" customHeight="1" x14ac:dyDescent="0.25">
      <c r="B14" s="160"/>
      <c r="C14" s="160"/>
      <c r="D14" s="160"/>
      <c r="E14" s="160"/>
      <c r="F14" s="160"/>
      <c r="G14" s="160"/>
      <c r="H14" s="160"/>
      <c r="I14" s="160"/>
      <c r="J14" s="160"/>
      <c r="K14" s="160"/>
      <c r="L14" s="160"/>
      <c r="M14" s="160"/>
      <c r="N14" s="160"/>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row>
    <row r="15" spans="1:169" ht="15.75" customHeight="1" x14ac:dyDescent="0.25">
      <c r="B15" s="160"/>
      <c r="C15" s="160"/>
      <c r="D15" s="160"/>
      <c r="E15" s="160"/>
      <c r="F15" s="160"/>
      <c r="G15" s="160"/>
      <c r="H15" s="160"/>
      <c r="I15" s="160"/>
      <c r="J15" s="160"/>
      <c r="K15" s="160"/>
      <c r="L15" s="160"/>
      <c r="M15" s="160"/>
      <c r="N15" s="160"/>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row>
    <row r="16" spans="1:169" ht="15.75" customHeight="1" x14ac:dyDescent="0.25">
      <c r="B16" s="160"/>
      <c r="C16" s="160"/>
      <c r="D16" s="160"/>
      <c r="E16" s="160"/>
      <c r="F16" s="160"/>
      <c r="G16" s="160"/>
      <c r="H16" s="160"/>
      <c r="I16" s="160"/>
      <c r="J16" s="160"/>
      <c r="K16" s="160"/>
      <c r="L16" s="160"/>
      <c r="M16" s="160"/>
      <c r="N16" s="160"/>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row>
    <row r="17" spans="2:169" ht="15.75" customHeight="1" x14ac:dyDescent="0.25">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row>
    <row r="18" spans="2:169" ht="15.75" customHeight="1" x14ac:dyDescent="0.25">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row>
    <row r="19" spans="2:169" ht="15.75" customHeight="1" x14ac:dyDescent="0.25">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row>
    <row r="20" spans="2:169" ht="15.75" customHeight="1" x14ac:dyDescent="0.25">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row>
    <row r="21" spans="2:169" ht="15.75" customHeight="1" x14ac:dyDescent="0.25">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row>
    <row r="22" spans="2:169" ht="15.75" customHeight="1" x14ac:dyDescent="0.2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row>
    <row r="23" spans="2:169" ht="15.75" customHeight="1" x14ac:dyDescent="0.25">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row>
    <row r="24" spans="2:169" ht="15.75" customHeight="1" x14ac:dyDescent="0.25">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row>
    <row r="25" spans="2:169" ht="15.75" customHeight="1" x14ac:dyDescent="0.25">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row>
    <row r="26" spans="2:169" ht="15.75" customHeight="1" x14ac:dyDescent="0.25">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row>
    <row r="27" spans="2:169" ht="15.75" customHeight="1" x14ac:dyDescent="0.25">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row>
    <row r="28" spans="2:169" ht="15.75" customHeight="1" x14ac:dyDescent="0.25">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row>
    <row r="29" spans="2:169" ht="15.75" customHeight="1" x14ac:dyDescent="0.25">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row>
    <row r="30" spans="2:169" ht="15.75" customHeight="1" x14ac:dyDescent="0.25">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row>
    <row r="31" spans="2:169" ht="15.75" customHeight="1" x14ac:dyDescent="0.25">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row>
    <row r="32" spans="2:169" ht="15.75" customHeight="1" x14ac:dyDescent="0.25">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row>
    <row r="33" spans="2:169" ht="15.75" customHeight="1" x14ac:dyDescent="0.25">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row>
    <row r="34" spans="2:169" ht="15.75" customHeight="1" x14ac:dyDescent="0.25">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row>
    <row r="35" spans="2:169" ht="15.75" customHeight="1" x14ac:dyDescent="0.25">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row>
    <row r="36" spans="2:169" ht="15.75" customHeight="1" x14ac:dyDescent="0.25">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row>
    <row r="37" spans="2:169" ht="15.75" customHeight="1" x14ac:dyDescent="0.25">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row>
    <row r="38" spans="2:169" ht="15.75" customHeight="1" x14ac:dyDescent="0.25">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row>
    <row r="39" spans="2:169" ht="15.75" customHeight="1" x14ac:dyDescent="0.25">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row>
    <row r="40" spans="2:169" ht="15.75" customHeight="1" x14ac:dyDescent="0.25">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row>
    <row r="41" spans="2:169" ht="15.75" customHeight="1" x14ac:dyDescent="0.25">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row>
    <row r="42" spans="2:169" ht="15.75" customHeight="1" x14ac:dyDescent="0.25">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row>
    <row r="43" spans="2:169" ht="15.75" customHeight="1" x14ac:dyDescent="0.25">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row>
    <row r="44" spans="2:169" ht="15.75" customHeight="1" x14ac:dyDescent="0.25">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row>
    <row r="45" spans="2:169" ht="15.75" customHeight="1" x14ac:dyDescent="0.25">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row>
    <row r="46" spans="2:169" ht="15.75" customHeight="1" x14ac:dyDescent="0.25">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row>
    <row r="47" spans="2:169" ht="15.75" customHeight="1" x14ac:dyDescent="0.25">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row>
    <row r="48" spans="2:169" ht="15.75" customHeight="1" x14ac:dyDescent="0.25">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row>
    <row r="49" spans="2:169" ht="15.75" customHeight="1" x14ac:dyDescent="0.25">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row>
    <row r="50" spans="2:169" ht="15.75" customHeight="1" x14ac:dyDescent="0.25">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row>
    <row r="51" spans="2:169" ht="15.75" customHeight="1" x14ac:dyDescent="0.25">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row>
    <row r="52" spans="2:169" ht="15.75" customHeight="1" x14ac:dyDescent="0.25">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row>
    <row r="53" spans="2:169" ht="15.75" customHeight="1" x14ac:dyDescent="0.25">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row>
    <row r="54" spans="2:169" ht="15.75" customHeight="1" x14ac:dyDescent="0.25">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row>
    <row r="55" spans="2:169" ht="15.75" customHeight="1" x14ac:dyDescent="0.25">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row>
    <row r="56" spans="2:169" ht="15.75" customHeight="1" x14ac:dyDescent="0.25">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row>
    <row r="57" spans="2:169" ht="15.75" customHeight="1" x14ac:dyDescent="0.25">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row>
    <row r="58" spans="2:169" ht="15.75" customHeight="1" x14ac:dyDescent="0.25">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row>
    <row r="59" spans="2:169" ht="15.75" customHeight="1" x14ac:dyDescent="0.25">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row>
    <row r="60" spans="2:169" ht="15.75" customHeight="1" x14ac:dyDescent="0.25">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row>
    <row r="61" spans="2:169" ht="15.75" customHeight="1" x14ac:dyDescent="0.25">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row>
    <row r="62" spans="2:169" ht="15.75" customHeight="1" x14ac:dyDescent="0.25">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row>
    <row r="63" spans="2:169" ht="15.75" customHeight="1" x14ac:dyDescent="0.25">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row>
    <row r="64" spans="2:169" ht="15.75" customHeight="1" x14ac:dyDescent="0.25">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row>
    <row r="65" spans="2:169" ht="15.75" customHeight="1" x14ac:dyDescent="0.25">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row>
    <row r="66" spans="2:169" ht="15.75" customHeight="1" x14ac:dyDescent="0.25">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row>
    <row r="67" spans="2:169" ht="15.75" customHeight="1" x14ac:dyDescent="0.25">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row>
    <row r="68" spans="2:169" ht="15.75" customHeight="1" x14ac:dyDescent="0.25">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row>
    <row r="69" spans="2:169" ht="15.75" customHeight="1" x14ac:dyDescent="0.25">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row>
    <row r="70" spans="2:169" ht="15.75" customHeight="1" x14ac:dyDescent="0.25">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row>
    <row r="71" spans="2:169" ht="15.75" customHeight="1" x14ac:dyDescent="0.25">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row>
    <row r="72" spans="2:169" ht="15.75" customHeight="1" x14ac:dyDescent="0.25">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row>
    <row r="73" spans="2:169" ht="15.75" customHeight="1" x14ac:dyDescent="0.25">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row>
    <row r="74" spans="2:169" ht="15.75" customHeight="1" x14ac:dyDescent="0.25">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row>
    <row r="75" spans="2:169" ht="15.75" customHeight="1" x14ac:dyDescent="0.25">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row>
    <row r="76" spans="2:169" ht="15.75" customHeight="1" x14ac:dyDescent="0.25">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row>
    <row r="77" spans="2:169" ht="15.75" customHeight="1" x14ac:dyDescent="0.25">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row>
    <row r="78" spans="2:169" ht="15.75" customHeight="1" x14ac:dyDescent="0.25">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row>
    <row r="79" spans="2:169" ht="15.75" customHeight="1" x14ac:dyDescent="0.25">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row>
    <row r="80" spans="2:169" ht="15.75" customHeight="1" x14ac:dyDescent="0.25">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row>
    <row r="81" spans="2:169" ht="15.75" customHeight="1" x14ac:dyDescent="0.25">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row>
    <row r="82" spans="2:169" ht="15.75" customHeight="1" x14ac:dyDescent="0.25">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row>
    <row r="83" spans="2:169" ht="15.75" customHeight="1" x14ac:dyDescent="0.25">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row>
    <row r="84" spans="2:169" ht="15.75" customHeight="1" x14ac:dyDescent="0.25">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row>
    <row r="85" spans="2:169" ht="15.75" customHeight="1" x14ac:dyDescent="0.25">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row>
    <row r="86" spans="2:169" ht="15.75" customHeight="1" x14ac:dyDescent="0.25">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row>
    <row r="87" spans="2:169" ht="15.75" customHeight="1" x14ac:dyDescent="0.25">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row>
    <row r="88" spans="2:169" ht="15.75" customHeight="1" x14ac:dyDescent="0.25">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row>
    <row r="89" spans="2:169" ht="15.75" customHeight="1" x14ac:dyDescent="0.25">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row>
    <row r="90" spans="2:169" ht="15.75" customHeight="1" x14ac:dyDescent="0.25">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row>
    <row r="91" spans="2:169" ht="15.75" customHeight="1" x14ac:dyDescent="0.25">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row>
    <row r="92" spans="2:169" ht="15.75" customHeight="1" x14ac:dyDescent="0.25">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row>
    <row r="93" spans="2:169" ht="15.75" customHeight="1" x14ac:dyDescent="0.25">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row>
    <row r="94" spans="2:169" ht="15.75" customHeight="1" x14ac:dyDescent="0.25">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row>
    <row r="95" spans="2:169" ht="15.75" customHeight="1" x14ac:dyDescent="0.25">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row>
    <row r="96" spans="2:169" ht="15.75" customHeight="1" x14ac:dyDescent="0.25">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row>
    <row r="97" spans="2:169" ht="15.75" customHeight="1" x14ac:dyDescent="0.25">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row>
    <row r="98" spans="2:169" ht="15.75" customHeight="1" x14ac:dyDescent="0.25">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row>
    <row r="99" spans="2:169" ht="15.75" customHeight="1" x14ac:dyDescent="0.25">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row>
    <row r="100" spans="2:169" ht="15.75" customHeight="1" x14ac:dyDescent="0.25">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row>
    <row r="101" spans="2:169" ht="15.75" customHeight="1" x14ac:dyDescent="0.25">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row>
    <row r="102" spans="2:169" ht="15.75" customHeight="1" x14ac:dyDescent="0.25">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row>
    <row r="103" spans="2:169" ht="15.75" customHeight="1" x14ac:dyDescent="0.25">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row>
    <row r="104" spans="2:169" ht="15.75" customHeight="1" x14ac:dyDescent="0.25">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row>
    <row r="105" spans="2:169" ht="15.75" customHeight="1" x14ac:dyDescent="0.25">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row>
    <row r="106" spans="2:169" ht="15.75" customHeight="1" x14ac:dyDescent="0.25">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row>
    <row r="107" spans="2:169" ht="15.75" customHeight="1" x14ac:dyDescent="0.25">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row>
    <row r="108" spans="2:169" ht="15.75" customHeight="1" x14ac:dyDescent="0.25">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row>
    <row r="109" spans="2:169" ht="15.75" customHeight="1" x14ac:dyDescent="0.25">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row>
    <row r="110" spans="2:169" ht="15.75" customHeight="1" x14ac:dyDescent="0.25">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row>
    <row r="111" spans="2:169" ht="15.75" customHeight="1" x14ac:dyDescent="0.25">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row>
    <row r="112" spans="2:169" ht="15.75" customHeight="1" x14ac:dyDescent="0.25">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row>
    <row r="113" spans="2:169" ht="15.75" customHeight="1" x14ac:dyDescent="0.25">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row>
    <row r="114" spans="2:169" ht="15.75" customHeight="1" x14ac:dyDescent="0.25">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row>
    <row r="115" spans="2:169" ht="15.75" customHeight="1" x14ac:dyDescent="0.25">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row>
    <row r="116" spans="2:169" ht="15.75" customHeight="1" x14ac:dyDescent="0.25">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row>
    <row r="117" spans="2:169" ht="15.75" customHeight="1" x14ac:dyDescent="0.25">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row>
    <row r="118" spans="2:169" ht="15.75" customHeight="1" x14ac:dyDescent="0.25">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row>
    <row r="119" spans="2:169" ht="15.75" customHeight="1" x14ac:dyDescent="0.25">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row>
    <row r="120" spans="2:169" ht="15.75" customHeight="1" x14ac:dyDescent="0.25">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row>
    <row r="121" spans="2:169" ht="15.75" customHeight="1" x14ac:dyDescent="0.25">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row>
    <row r="122" spans="2:169" ht="15.75" customHeight="1" x14ac:dyDescent="0.25">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row>
    <row r="123" spans="2:169" ht="15.75" customHeight="1" x14ac:dyDescent="0.25">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row>
    <row r="124" spans="2:169" ht="15.75" customHeight="1" x14ac:dyDescent="0.25">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row>
    <row r="125" spans="2:169" ht="15.75" customHeight="1" x14ac:dyDescent="0.25">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row>
    <row r="126" spans="2:169" ht="15.75" customHeight="1" x14ac:dyDescent="0.25">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row>
    <row r="127" spans="2:169" ht="15.75" customHeight="1" x14ac:dyDescent="0.25">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row>
    <row r="128" spans="2:169" ht="15.75" customHeight="1" x14ac:dyDescent="0.25">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row>
    <row r="129" spans="2:169" ht="15.75" customHeight="1" x14ac:dyDescent="0.25">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row>
    <row r="130" spans="2:169" ht="15.75" customHeight="1" x14ac:dyDescent="0.25">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row>
    <row r="131" spans="2:169" ht="15.75" customHeight="1" x14ac:dyDescent="0.25">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row>
    <row r="132" spans="2:169" ht="15.75" customHeight="1" x14ac:dyDescent="0.25">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row>
    <row r="133" spans="2:169" ht="15.75" customHeight="1" x14ac:dyDescent="0.25">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row>
    <row r="134" spans="2:169" ht="15.75" customHeight="1" x14ac:dyDescent="0.25">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row>
    <row r="135" spans="2:169" ht="15.75" customHeight="1" x14ac:dyDescent="0.25">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row>
    <row r="136" spans="2:169" ht="15.75" customHeight="1" x14ac:dyDescent="0.25">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row>
    <row r="137" spans="2:169" ht="15.75" customHeight="1" x14ac:dyDescent="0.25">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row>
    <row r="138" spans="2:169" ht="15.75" customHeight="1" x14ac:dyDescent="0.25">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row>
    <row r="139" spans="2:169" ht="15.75" customHeight="1" x14ac:dyDescent="0.25">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row>
    <row r="140" spans="2:169" ht="15.75" customHeight="1" x14ac:dyDescent="0.25">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row>
    <row r="141" spans="2:169" ht="15.75" customHeight="1" x14ac:dyDescent="0.25">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row>
    <row r="142" spans="2:169" ht="15.75" customHeight="1" x14ac:dyDescent="0.25">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row>
    <row r="143" spans="2:169" ht="15.75" customHeight="1" x14ac:dyDescent="0.25">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row>
    <row r="144" spans="2:169" ht="15.75" customHeight="1" x14ac:dyDescent="0.25">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row>
    <row r="145" spans="2:169" ht="15.75" customHeight="1" x14ac:dyDescent="0.25">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row>
    <row r="146" spans="2:169" ht="15.75" customHeight="1" x14ac:dyDescent="0.25">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row>
    <row r="147" spans="2:169" ht="15.75" customHeight="1" x14ac:dyDescent="0.25">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row>
    <row r="148" spans="2:169" ht="15.75" customHeight="1" x14ac:dyDescent="0.25">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row>
    <row r="149" spans="2:169" ht="15.75" customHeight="1" x14ac:dyDescent="0.25">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row>
    <row r="150" spans="2:169" ht="15.75" customHeight="1" x14ac:dyDescent="0.25">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row>
    <row r="151" spans="2:169" ht="15.75" customHeight="1" x14ac:dyDescent="0.25">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row>
    <row r="152" spans="2:169" ht="15.75" customHeight="1" x14ac:dyDescent="0.25">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row>
    <row r="153" spans="2:169" ht="15.75" customHeight="1" x14ac:dyDescent="0.25">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row>
    <row r="154" spans="2:169" ht="15.75" customHeight="1" x14ac:dyDescent="0.25">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row>
    <row r="155" spans="2:169" ht="15.75" customHeight="1" x14ac:dyDescent="0.25">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row>
    <row r="156" spans="2:169" ht="15.75" customHeight="1" x14ac:dyDescent="0.25">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row>
    <row r="157" spans="2:169" ht="15.75" customHeight="1" x14ac:dyDescent="0.25">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row>
    <row r="158" spans="2:169" ht="15.75" customHeight="1" x14ac:dyDescent="0.25">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row>
    <row r="159" spans="2:169" ht="15.75" customHeight="1" x14ac:dyDescent="0.25">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row>
    <row r="160" spans="2:169" ht="15.75" customHeight="1" x14ac:dyDescent="0.25">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row>
    <row r="161" spans="2:169" ht="15.75" customHeight="1" x14ac:dyDescent="0.25">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row>
    <row r="162" spans="2:169" ht="15.75" customHeight="1" x14ac:dyDescent="0.25">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row>
    <row r="163" spans="2:169" ht="15.75" customHeight="1" x14ac:dyDescent="0.25">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row>
    <row r="164" spans="2:169" ht="15.75" customHeight="1" x14ac:dyDescent="0.25">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row>
    <row r="165" spans="2:169" ht="15.75" customHeight="1" x14ac:dyDescent="0.25">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row>
    <row r="166" spans="2:169" ht="15.75" customHeight="1" x14ac:dyDescent="0.25">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row>
    <row r="167" spans="2:169" ht="15.75" customHeight="1" x14ac:dyDescent="0.25">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row>
    <row r="168" spans="2:169" ht="15.75" customHeight="1" x14ac:dyDescent="0.25">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row>
    <row r="169" spans="2:169" ht="15.75" customHeight="1" x14ac:dyDescent="0.25">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row>
    <row r="170" spans="2:169" ht="15.75" customHeight="1" x14ac:dyDescent="0.25">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row>
    <row r="171" spans="2:169" ht="15.75" customHeight="1" x14ac:dyDescent="0.25">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row>
    <row r="172" spans="2:169" ht="15.75" customHeight="1" x14ac:dyDescent="0.25">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row>
    <row r="173" spans="2:169" ht="15.75" customHeight="1" x14ac:dyDescent="0.25">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row>
    <row r="174" spans="2:169" ht="15.75" customHeight="1" x14ac:dyDescent="0.25">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row>
    <row r="175" spans="2:169" ht="15.75" customHeight="1" x14ac:dyDescent="0.25">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row>
    <row r="176" spans="2:169" ht="15.75" customHeight="1" x14ac:dyDescent="0.25">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row>
    <row r="177" spans="2:169" ht="15.75" customHeight="1" x14ac:dyDescent="0.25">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row>
    <row r="178" spans="2:169" ht="15.75" customHeight="1" x14ac:dyDescent="0.25">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row>
    <row r="179" spans="2:169" ht="15.75" customHeight="1" x14ac:dyDescent="0.25">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row>
    <row r="180" spans="2:169" ht="15.75" customHeight="1" x14ac:dyDescent="0.25">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row>
    <row r="181" spans="2:169" ht="15.75" customHeight="1" x14ac:dyDescent="0.25">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row>
    <row r="182" spans="2:169" ht="15.75" customHeight="1" x14ac:dyDescent="0.25">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row>
    <row r="183" spans="2:169" ht="15.75" customHeight="1" x14ac:dyDescent="0.25">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row>
    <row r="184" spans="2:169" ht="15.75" customHeight="1" x14ac:dyDescent="0.25">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row>
    <row r="185" spans="2:169" ht="15.75" customHeight="1" x14ac:dyDescent="0.25">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row>
    <row r="186" spans="2:169" ht="15.75" customHeight="1" x14ac:dyDescent="0.25">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row>
    <row r="187" spans="2:169" ht="15.75" customHeight="1" x14ac:dyDescent="0.25">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row>
    <row r="188" spans="2:169" ht="15.75" customHeight="1" x14ac:dyDescent="0.25">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row>
    <row r="189" spans="2:169" ht="15.75" customHeight="1" x14ac:dyDescent="0.25">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row>
    <row r="190" spans="2:169" ht="15.75" customHeight="1" x14ac:dyDescent="0.25">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row>
    <row r="191" spans="2:169" ht="15.75" customHeight="1" x14ac:dyDescent="0.25">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row>
    <row r="192" spans="2:169" ht="15.75" customHeight="1" x14ac:dyDescent="0.25">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row>
    <row r="193" spans="2:169" ht="15.75" customHeight="1" x14ac:dyDescent="0.25">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row>
    <row r="194" spans="2:169" ht="15.75" customHeight="1" x14ac:dyDescent="0.25">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row>
    <row r="195" spans="2:169" ht="15.75" customHeight="1" x14ac:dyDescent="0.25">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row>
    <row r="196" spans="2:169" ht="15.75" customHeight="1" x14ac:dyDescent="0.25">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row>
    <row r="197" spans="2:169" ht="15.75" customHeight="1" x14ac:dyDescent="0.25">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row>
    <row r="198" spans="2:169" ht="15.75" customHeight="1" x14ac:dyDescent="0.25">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row>
    <row r="199" spans="2:169" ht="15.75" customHeight="1" x14ac:dyDescent="0.25">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row>
    <row r="200" spans="2:169" ht="15.75" customHeight="1" x14ac:dyDescent="0.25">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row>
    <row r="201" spans="2:169" ht="15.75" customHeight="1" x14ac:dyDescent="0.25">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row>
    <row r="202" spans="2:169" ht="15.75" customHeight="1" x14ac:dyDescent="0.25">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row>
    <row r="203" spans="2:169" ht="15.75" customHeight="1" x14ac:dyDescent="0.25">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row>
    <row r="204" spans="2:169" ht="15.75" customHeight="1" x14ac:dyDescent="0.25">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row>
    <row r="205" spans="2:169" ht="15.75" customHeight="1" x14ac:dyDescent="0.25">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row>
    <row r="206" spans="2:169" ht="15.75" customHeight="1" x14ac:dyDescent="0.25">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row>
    <row r="207" spans="2:169" ht="15.75" customHeight="1" x14ac:dyDescent="0.25">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row>
    <row r="208" spans="2:169" ht="15.75" customHeight="1" x14ac:dyDescent="0.25">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row>
    <row r="209" spans="2:169" ht="15.75" customHeight="1" x14ac:dyDescent="0.25">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row>
    <row r="210" spans="2:169" ht="15.75" customHeight="1" x14ac:dyDescent="0.25">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row>
    <row r="211" spans="2:169" ht="15.75" customHeight="1" x14ac:dyDescent="0.25">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row>
    <row r="212" spans="2:169" ht="15.75" customHeight="1" x14ac:dyDescent="0.25">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row>
    <row r="213" spans="2:169" ht="15.75" customHeight="1" x14ac:dyDescent="0.25">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row>
    <row r="214" spans="2:169" ht="15.75" customHeight="1" x14ac:dyDescent="0.25">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row>
    <row r="215" spans="2:169" ht="15.75" customHeight="1" x14ac:dyDescent="0.25">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row>
    <row r="216" spans="2:169" ht="15.75" customHeight="1" x14ac:dyDescent="0.25">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row>
    <row r="217" spans="2:169" ht="15.75" customHeight="1" x14ac:dyDescent="0.25">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row>
    <row r="218" spans="2:169" ht="15.75" customHeight="1" x14ac:dyDescent="0.25">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row>
    <row r="219" spans="2:169" ht="15.75" customHeight="1" x14ac:dyDescent="0.25">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row>
    <row r="220" spans="2:169" ht="15.75" customHeight="1" x14ac:dyDescent="0.25">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row>
    <row r="221" spans="2:169" ht="15.75" customHeight="1" x14ac:dyDescent="0.25">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row>
    <row r="222" spans="2:169" ht="15.75" customHeight="1" x14ac:dyDescent="0.25">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row>
    <row r="223" spans="2:169" ht="15.75" customHeight="1" x14ac:dyDescent="0.25">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row>
    <row r="224" spans="2:169" ht="15.75" customHeight="1" x14ac:dyDescent="0.25">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row>
    <row r="225" spans="2:169" ht="15.75" customHeight="1" x14ac:dyDescent="0.25">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row>
    <row r="226" spans="2:169" ht="15.75" customHeight="1" x14ac:dyDescent="0.25">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row>
    <row r="227" spans="2:169" ht="15.75" customHeight="1" x14ac:dyDescent="0.25">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row>
    <row r="228" spans="2:169" ht="15.75" customHeight="1" x14ac:dyDescent="0.25">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row>
    <row r="229" spans="2:169" ht="15.75" customHeight="1" x14ac:dyDescent="0.25">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row>
    <row r="230" spans="2:169" ht="15.75" customHeight="1" x14ac:dyDescent="0.25">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row>
    <row r="231" spans="2:169" ht="15.75" customHeight="1" x14ac:dyDescent="0.25">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row>
    <row r="232" spans="2:169" ht="15.75" customHeight="1" x14ac:dyDescent="0.25">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row>
    <row r="233" spans="2:169" ht="15.75" customHeight="1" x14ac:dyDescent="0.25">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row>
    <row r="234" spans="2:169" ht="15.75" customHeight="1" x14ac:dyDescent="0.25">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row>
    <row r="235" spans="2:169" ht="15.75" customHeight="1" x14ac:dyDescent="0.25">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row>
    <row r="236" spans="2:169" ht="15.75" customHeight="1" x14ac:dyDescent="0.25">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row>
    <row r="237" spans="2:169" ht="15.75" customHeight="1" x14ac:dyDescent="0.25">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row>
    <row r="238" spans="2:169" ht="15.75" customHeight="1" x14ac:dyDescent="0.25">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row>
    <row r="239" spans="2:169" ht="15.75" customHeight="1" x14ac:dyDescent="0.25">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row>
    <row r="240" spans="2:169" ht="15.75" customHeight="1" x14ac:dyDescent="0.25">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row>
    <row r="241" spans="2:169" ht="15.75" customHeight="1" x14ac:dyDescent="0.25">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row>
    <row r="242" spans="2:169" ht="15.75" customHeight="1" x14ac:dyDescent="0.25">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row>
    <row r="243" spans="2:169" ht="15.75" customHeight="1" x14ac:dyDescent="0.25">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row>
    <row r="244" spans="2:169" ht="15.75" customHeight="1" x14ac:dyDescent="0.25">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row>
    <row r="245" spans="2:169" ht="15.75" customHeight="1" x14ac:dyDescent="0.25">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row>
    <row r="246" spans="2:169" ht="15.75" customHeight="1" x14ac:dyDescent="0.25">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row>
    <row r="247" spans="2:169" ht="15.75" customHeight="1" x14ac:dyDescent="0.25">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row>
    <row r="248" spans="2:169" ht="15.75" customHeight="1" x14ac:dyDescent="0.25">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row>
    <row r="249" spans="2:169" ht="15.75" customHeight="1" x14ac:dyDescent="0.25">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row>
    <row r="250" spans="2:169" ht="15.75" customHeight="1" x14ac:dyDescent="0.25">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row>
    <row r="251" spans="2:169" ht="15.75" customHeight="1" x14ac:dyDescent="0.25">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row>
    <row r="252" spans="2:169" ht="15.75" customHeight="1" x14ac:dyDescent="0.25">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row>
    <row r="253" spans="2:169" ht="15.75" customHeight="1" x14ac:dyDescent="0.25">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row>
    <row r="254" spans="2:169" ht="15.75" customHeight="1" x14ac:dyDescent="0.25">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row>
    <row r="255" spans="2:169" ht="15.75" customHeight="1" x14ac:dyDescent="0.25">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row>
    <row r="256" spans="2:169" ht="15.75" customHeight="1" x14ac:dyDescent="0.25">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row>
    <row r="257" spans="2:169" ht="15.75" customHeight="1" x14ac:dyDescent="0.25">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row>
    <row r="258" spans="2:169" ht="15.75" customHeight="1" x14ac:dyDescent="0.25">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row>
    <row r="259" spans="2:169" ht="15.75" customHeight="1" x14ac:dyDescent="0.25">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row>
    <row r="260" spans="2:169" ht="15.75" customHeight="1" x14ac:dyDescent="0.25">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row>
    <row r="261" spans="2:169" ht="15.75" customHeight="1" x14ac:dyDescent="0.25">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row>
    <row r="262" spans="2:169" ht="15.75" customHeight="1" x14ac:dyDescent="0.25">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row>
    <row r="263" spans="2:169" ht="15.75" customHeight="1" x14ac:dyDescent="0.25">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row>
    <row r="264" spans="2:169" ht="15.75" customHeight="1" x14ac:dyDescent="0.25">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row>
    <row r="265" spans="2:169" ht="15.75" customHeight="1" x14ac:dyDescent="0.25">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row>
    <row r="266" spans="2:169" ht="15.75" customHeight="1" x14ac:dyDescent="0.25">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row>
    <row r="267" spans="2:169" ht="15.75" customHeight="1" x14ac:dyDescent="0.25">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row>
    <row r="268" spans="2:169" ht="15.75" customHeight="1" x14ac:dyDescent="0.25">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row>
    <row r="269" spans="2:169" ht="15.75" customHeight="1" x14ac:dyDescent="0.25">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row>
    <row r="270" spans="2:169" ht="15.75" customHeight="1" x14ac:dyDescent="0.25">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row>
    <row r="271" spans="2:169" ht="15.75" customHeight="1" x14ac:dyDescent="0.25">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row>
    <row r="272" spans="2:169" ht="15.75" customHeight="1" x14ac:dyDescent="0.25">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row>
    <row r="273" spans="2:169" ht="15.75" customHeight="1" x14ac:dyDescent="0.25">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row>
    <row r="274" spans="2:169" ht="15.75" customHeight="1" x14ac:dyDescent="0.25">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row>
    <row r="275" spans="2:169" ht="15.75" customHeight="1" x14ac:dyDescent="0.25">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row>
    <row r="276" spans="2:169" ht="15.75" customHeight="1" x14ac:dyDescent="0.25">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row>
    <row r="277" spans="2:169" ht="15.75" customHeight="1" x14ac:dyDescent="0.25">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row>
    <row r="278" spans="2:169" ht="15.75" customHeight="1" x14ac:dyDescent="0.25">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row>
    <row r="279" spans="2:169" ht="15.75" customHeight="1" x14ac:dyDescent="0.25">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row>
    <row r="280" spans="2:169" ht="15.75" customHeight="1" x14ac:dyDescent="0.25">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row>
    <row r="281" spans="2:169" ht="15.75" customHeight="1" x14ac:dyDescent="0.25">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row>
    <row r="282" spans="2:169" ht="15.75" customHeight="1" x14ac:dyDescent="0.25">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row>
    <row r="283" spans="2:169" ht="15.75" customHeight="1" x14ac:dyDescent="0.25">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row>
    <row r="284" spans="2:169" ht="15.75" customHeight="1" x14ac:dyDescent="0.25">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row>
    <row r="285" spans="2:169" ht="15.75" customHeight="1" x14ac:dyDescent="0.25">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row>
    <row r="286" spans="2:169" ht="15.75" customHeight="1" x14ac:dyDescent="0.25">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row>
    <row r="287" spans="2:169" ht="15.75" customHeight="1" x14ac:dyDescent="0.25">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row>
    <row r="288" spans="2:169" ht="15.75" customHeight="1" x14ac:dyDescent="0.25">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row>
    <row r="289" spans="2:169" ht="15.75" customHeight="1" x14ac:dyDescent="0.25">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row>
    <row r="290" spans="2:169" ht="15.75" customHeight="1" x14ac:dyDescent="0.25">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row>
    <row r="291" spans="2:169" ht="15.75" customHeight="1" x14ac:dyDescent="0.25">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row>
    <row r="292" spans="2:169" ht="15.75" customHeight="1" x14ac:dyDescent="0.25">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row>
    <row r="293" spans="2:169" ht="15.75" customHeight="1" x14ac:dyDescent="0.25">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row>
    <row r="294" spans="2:169" ht="15.75" customHeight="1" x14ac:dyDescent="0.25">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row>
    <row r="295" spans="2:169" ht="15.75" customHeight="1" x14ac:dyDescent="0.25">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row>
    <row r="296" spans="2:169" ht="15.75" customHeight="1" x14ac:dyDescent="0.25">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row>
    <row r="297" spans="2:169" ht="15.75" customHeight="1" x14ac:dyDescent="0.25">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row>
    <row r="298" spans="2:169" ht="15.75" customHeight="1" x14ac:dyDescent="0.25">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row>
    <row r="299" spans="2:169" ht="15.75" customHeight="1" x14ac:dyDescent="0.25">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row>
    <row r="300" spans="2:169" ht="15.75" customHeight="1" x14ac:dyDescent="0.25">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row>
    <row r="301" spans="2:169" ht="15.75" customHeight="1" x14ac:dyDescent="0.25">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row>
    <row r="302" spans="2:169" ht="15.75" customHeight="1" x14ac:dyDescent="0.25">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row>
    <row r="303" spans="2:169" ht="15.75" customHeight="1" x14ac:dyDescent="0.25">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row>
    <row r="304" spans="2:169" ht="15.75" customHeight="1" x14ac:dyDescent="0.25">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row>
    <row r="305" spans="2:169" ht="15.75" customHeight="1" x14ac:dyDescent="0.25">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row>
    <row r="306" spans="2:169" ht="15.75" customHeight="1" x14ac:dyDescent="0.25">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row>
    <row r="307" spans="2:169" ht="15.75" customHeight="1" x14ac:dyDescent="0.25">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row>
    <row r="308" spans="2:169" ht="15.75" customHeight="1" x14ac:dyDescent="0.25">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row>
    <row r="309" spans="2:169" ht="15.75" customHeight="1" x14ac:dyDescent="0.25">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row>
    <row r="310" spans="2:169" ht="15.75" customHeight="1" x14ac:dyDescent="0.25">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row>
    <row r="311" spans="2:169" ht="15.75" customHeight="1" x14ac:dyDescent="0.25">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row>
    <row r="312" spans="2:169" ht="15.75" customHeight="1" x14ac:dyDescent="0.25">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row>
    <row r="313" spans="2:169" ht="15.75" customHeight="1" x14ac:dyDescent="0.25">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row>
    <row r="314" spans="2:169" ht="15.75" customHeight="1" x14ac:dyDescent="0.25">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row>
    <row r="315" spans="2:169" ht="15.75" customHeight="1" x14ac:dyDescent="0.25">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row>
    <row r="316" spans="2:169" ht="15.75" customHeight="1" x14ac:dyDescent="0.25">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row>
    <row r="317" spans="2:169" ht="15.75" customHeight="1" x14ac:dyDescent="0.25">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row>
    <row r="318" spans="2:169" ht="15.75" customHeight="1" x14ac:dyDescent="0.25">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row>
    <row r="319" spans="2:169" ht="15.75" customHeight="1" x14ac:dyDescent="0.25">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row>
    <row r="320" spans="2:169" ht="15.75" customHeight="1" x14ac:dyDescent="0.25">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row>
    <row r="321" spans="2:169" ht="15.75" customHeight="1" x14ac:dyDescent="0.25">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row>
    <row r="322" spans="2:169" ht="15.75" customHeight="1" x14ac:dyDescent="0.25">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row>
    <row r="323" spans="2:169" ht="15.75" customHeight="1" x14ac:dyDescent="0.25">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row>
    <row r="324" spans="2:169" ht="15.75" customHeight="1" x14ac:dyDescent="0.25">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row>
    <row r="325" spans="2:169" ht="15.75" customHeight="1" x14ac:dyDescent="0.25">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row>
    <row r="326" spans="2:169" ht="15.75" customHeight="1" x14ac:dyDescent="0.25">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row>
    <row r="327" spans="2:169" ht="15.75" customHeight="1" x14ac:dyDescent="0.25">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row>
    <row r="328" spans="2:169" ht="15.75" customHeight="1" x14ac:dyDescent="0.25">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row>
    <row r="329" spans="2:169" ht="15.75" customHeight="1" x14ac:dyDescent="0.25">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row>
    <row r="330" spans="2:169" ht="15.75" customHeight="1" x14ac:dyDescent="0.25">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row>
    <row r="331" spans="2:169" ht="15.75" customHeight="1" x14ac:dyDescent="0.25">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row>
    <row r="332" spans="2:169" ht="15.75" customHeight="1" x14ac:dyDescent="0.25">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row>
    <row r="333" spans="2:169" ht="15.75" customHeight="1" x14ac:dyDescent="0.25">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row>
    <row r="334" spans="2:169" ht="15.75" customHeight="1" x14ac:dyDescent="0.25">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row>
    <row r="335" spans="2:169" ht="15.75" customHeight="1" x14ac:dyDescent="0.25">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row>
    <row r="336" spans="2:169" ht="15.75" customHeight="1" x14ac:dyDescent="0.25">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row>
    <row r="337" spans="2:169" ht="15.75" customHeight="1" x14ac:dyDescent="0.25">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row>
    <row r="338" spans="2:169" ht="15.75" customHeight="1" x14ac:dyDescent="0.25">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row>
    <row r="339" spans="2:169" ht="15.75" customHeight="1" x14ac:dyDescent="0.25">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row>
    <row r="340" spans="2:169" ht="15.75" customHeight="1" x14ac:dyDescent="0.25">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row>
    <row r="341" spans="2:169" ht="15.75" customHeight="1" x14ac:dyDescent="0.25">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row>
    <row r="342" spans="2:169" ht="15.75" customHeight="1" x14ac:dyDescent="0.25">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row>
    <row r="343" spans="2:169" ht="15.75" customHeight="1" x14ac:dyDescent="0.25">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row>
    <row r="344" spans="2:169" ht="15.75" customHeight="1" x14ac:dyDescent="0.25">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row>
    <row r="345" spans="2:169" ht="15.75" customHeight="1" x14ac:dyDescent="0.25">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row>
    <row r="346" spans="2:169" ht="15.75" customHeight="1" x14ac:dyDescent="0.25">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row>
    <row r="347" spans="2:169" ht="15.75" customHeight="1" x14ac:dyDescent="0.25">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row>
    <row r="348" spans="2:169" ht="15.75" customHeight="1" x14ac:dyDescent="0.25">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row>
    <row r="349" spans="2:169" ht="15.75" customHeight="1" x14ac:dyDescent="0.25">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row>
    <row r="350" spans="2:169" ht="15.75" customHeight="1" x14ac:dyDescent="0.25">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row>
    <row r="351" spans="2:169" ht="15.75" customHeight="1" x14ac:dyDescent="0.25">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row>
    <row r="352" spans="2:169" ht="15.75" customHeight="1" x14ac:dyDescent="0.25">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row>
    <row r="353" spans="2:169" ht="15.75" customHeight="1" x14ac:dyDescent="0.25">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row>
    <row r="354" spans="2:169" ht="15.75" customHeight="1" x14ac:dyDescent="0.25">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row>
    <row r="355" spans="2:169" ht="15.75" customHeight="1" x14ac:dyDescent="0.25">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row>
    <row r="356" spans="2:169" ht="15.75" customHeight="1" x14ac:dyDescent="0.25">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row>
    <row r="357" spans="2:169" ht="15.75" customHeight="1" x14ac:dyDescent="0.25">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row>
    <row r="358" spans="2:169" ht="15.75" customHeight="1" x14ac:dyDescent="0.25">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row>
    <row r="359" spans="2:169" ht="15.75" customHeight="1" x14ac:dyDescent="0.25">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row>
    <row r="360" spans="2:169" ht="15.75" customHeight="1" x14ac:dyDescent="0.25">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row>
    <row r="361" spans="2:169" ht="15.75" customHeight="1" x14ac:dyDescent="0.25">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row>
    <row r="362" spans="2:169" ht="15.75" customHeight="1" x14ac:dyDescent="0.25">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row>
    <row r="363" spans="2:169" ht="15.75" customHeight="1" x14ac:dyDescent="0.25">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row>
    <row r="364" spans="2:169" ht="15.75" customHeight="1" x14ac:dyDescent="0.25">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row>
    <row r="365" spans="2:169" ht="15.75" customHeight="1" x14ac:dyDescent="0.25">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row>
    <row r="366" spans="2:169" ht="15.75" customHeight="1" x14ac:dyDescent="0.25">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row>
    <row r="367" spans="2:169" ht="15.75" customHeight="1" x14ac:dyDescent="0.25">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row>
    <row r="368" spans="2:169" ht="15.75" customHeight="1" x14ac:dyDescent="0.25">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row>
    <row r="369" spans="2:169" ht="15.75" customHeight="1" x14ac:dyDescent="0.25">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row>
    <row r="370" spans="2:169" ht="15.75" customHeight="1" x14ac:dyDescent="0.25">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row>
    <row r="371" spans="2:169" ht="15.75" customHeight="1" x14ac:dyDescent="0.25">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row>
    <row r="372" spans="2:169" ht="15.75" customHeight="1" x14ac:dyDescent="0.25">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row>
    <row r="373" spans="2:169" ht="15.75" customHeight="1" x14ac:dyDescent="0.25">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row>
    <row r="374" spans="2:169" ht="15.75" customHeight="1" x14ac:dyDescent="0.25">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row>
    <row r="375" spans="2:169" ht="15.75" customHeight="1" x14ac:dyDescent="0.25">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row>
    <row r="376" spans="2:169" ht="15.75" customHeight="1" x14ac:dyDescent="0.25">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row>
    <row r="377" spans="2:169" ht="15.75" customHeight="1" x14ac:dyDescent="0.25">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row>
    <row r="378" spans="2:169" ht="15.75" customHeight="1" x14ac:dyDescent="0.25">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row>
    <row r="379" spans="2:169" ht="15.75" customHeight="1" x14ac:dyDescent="0.25">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row>
    <row r="380" spans="2:169" ht="15.75" customHeight="1" x14ac:dyDescent="0.25">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row>
    <row r="381" spans="2:169" ht="15.75" customHeight="1" x14ac:dyDescent="0.25">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row>
    <row r="382" spans="2:169" ht="15.75" customHeight="1" x14ac:dyDescent="0.25">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row>
    <row r="383" spans="2:169" ht="15.75" customHeight="1" x14ac:dyDescent="0.25">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row>
    <row r="384" spans="2:169" ht="15.75" customHeight="1" x14ac:dyDescent="0.25">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row>
    <row r="385" spans="2:169" ht="15.75" customHeight="1" x14ac:dyDescent="0.25">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row>
    <row r="386" spans="2:169" ht="15.75" customHeight="1" x14ac:dyDescent="0.25">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row>
    <row r="387" spans="2:169" ht="15.75" customHeight="1" x14ac:dyDescent="0.25">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row>
    <row r="388" spans="2:169" ht="15.75" customHeight="1" x14ac:dyDescent="0.25">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row>
    <row r="389" spans="2:169" ht="15.75" customHeight="1" x14ac:dyDescent="0.25">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row>
    <row r="390" spans="2:169" ht="15.75" customHeight="1" x14ac:dyDescent="0.25">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row>
    <row r="391" spans="2:169" ht="15.75" customHeight="1" x14ac:dyDescent="0.25">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row>
    <row r="392" spans="2:169" ht="15.75" customHeight="1" x14ac:dyDescent="0.25">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row>
    <row r="393" spans="2:169" ht="15.75" customHeight="1" x14ac:dyDescent="0.25">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row>
    <row r="394" spans="2:169" ht="15.75" customHeight="1" x14ac:dyDescent="0.25">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row>
    <row r="395" spans="2:169" ht="15.75" customHeight="1" x14ac:dyDescent="0.25">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row>
    <row r="396" spans="2:169" ht="15.75" customHeight="1" x14ac:dyDescent="0.25">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row>
    <row r="397" spans="2:169" ht="15.75" customHeight="1" x14ac:dyDescent="0.25">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row>
    <row r="398" spans="2:169" ht="15.75" customHeight="1" x14ac:dyDescent="0.25">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row>
    <row r="399" spans="2:169" ht="15.75" customHeight="1" x14ac:dyDescent="0.25">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row>
    <row r="400" spans="2:169" ht="15.75" customHeight="1" x14ac:dyDescent="0.25">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row>
    <row r="401" spans="2:169" ht="15.75" customHeight="1" x14ac:dyDescent="0.25">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row>
    <row r="402" spans="2:169" ht="15.75" customHeight="1" x14ac:dyDescent="0.25">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row>
    <row r="403" spans="2:169" ht="15.75" customHeight="1" x14ac:dyDescent="0.25">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row>
    <row r="404" spans="2:169" ht="15.75" customHeight="1" x14ac:dyDescent="0.25">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row>
    <row r="405" spans="2:169" ht="15.75" customHeight="1" x14ac:dyDescent="0.25">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row>
    <row r="406" spans="2:169" ht="15.75" customHeight="1" x14ac:dyDescent="0.25">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row>
    <row r="407" spans="2:169" ht="15.75" customHeight="1" x14ac:dyDescent="0.25">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row>
    <row r="408" spans="2:169" ht="15.75" customHeight="1" x14ac:dyDescent="0.25">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row>
    <row r="409" spans="2:169" ht="15.75" customHeight="1" x14ac:dyDescent="0.25">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row>
    <row r="410" spans="2:169" ht="15.75" customHeight="1" x14ac:dyDescent="0.25">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row>
    <row r="411" spans="2:169" ht="15.75" customHeight="1" x14ac:dyDescent="0.25">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row>
    <row r="412" spans="2:169" ht="15.75" customHeight="1" x14ac:dyDescent="0.25">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row>
    <row r="413" spans="2:169" ht="15.75" customHeight="1" x14ac:dyDescent="0.25">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row>
    <row r="414" spans="2:169" ht="15.75" customHeight="1" x14ac:dyDescent="0.25">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row>
    <row r="415" spans="2:169" ht="15.75" customHeight="1" x14ac:dyDescent="0.25">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row>
    <row r="416" spans="2:169" ht="15.75" customHeight="1" x14ac:dyDescent="0.25">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row>
    <row r="417" spans="2:169" ht="15.75" customHeight="1" x14ac:dyDescent="0.25">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row>
    <row r="418" spans="2:169" ht="15.75" customHeight="1" x14ac:dyDescent="0.25">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row>
    <row r="419" spans="2:169" ht="15.75" customHeight="1" x14ac:dyDescent="0.25">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row>
    <row r="420" spans="2:169" ht="15.75" customHeight="1" x14ac:dyDescent="0.25">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row>
    <row r="421" spans="2:169" ht="15.75" customHeight="1" x14ac:dyDescent="0.25">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row>
    <row r="422" spans="2:169" ht="15.75" customHeight="1" x14ac:dyDescent="0.25">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row>
    <row r="423" spans="2:169" ht="15.75" customHeight="1" x14ac:dyDescent="0.25">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row>
    <row r="424" spans="2:169" ht="15.75" customHeight="1" x14ac:dyDescent="0.25">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row>
    <row r="425" spans="2:169" ht="15.75" customHeight="1" x14ac:dyDescent="0.25">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row>
    <row r="426" spans="2:169" ht="15.75" customHeight="1" x14ac:dyDescent="0.25">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row>
    <row r="427" spans="2:169" ht="15.75" customHeight="1" x14ac:dyDescent="0.25">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row>
    <row r="428" spans="2:169" ht="15.75" customHeight="1" x14ac:dyDescent="0.25">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row>
    <row r="429" spans="2:169" ht="15.75" customHeight="1" x14ac:dyDescent="0.25">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row>
    <row r="430" spans="2:169" ht="15.75" customHeight="1" x14ac:dyDescent="0.25">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row>
    <row r="431" spans="2:169" ht="15.75" customHeight="1" x14ac:dyDescent="0.25">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row>
    <row r="432" spans="2:169" ht="15.75" customHeight="1" x14ac:dyDescent="0.25">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row>
    <row r="433" spans="2:169" ht="15.75" customHeight="1" x14ac:dyDescent="0.25">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row>
    <row r="434" spans="2:169" ht="15.75" customHeight="1" x14ac:dyDescent="0.25">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row>
    <row r="435" spans="2:169" ht="15.75" customHeight="1" x14ac:dyDescent="0.25">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row>
    <row r="436" spans="2:169" ht="15.75" customHeight="1" x14ac:dyDescent="0.25">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row>
    <row r="437" spans="2:169" ht="15.75" customHeight="1" x14ac:dyDescent="0.25">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row>
    <row r="438" spans="2:169" ht="15.75" customHeight="1" x14ac:dyDescent="0.25">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row>
    <row r="439" spans="2:169" ht="15.75" customHeight="1" x14ac:dyDescent="0.25">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row>
    <row r="440" spans="2:169" ht="15.75" customHeight="1" x14ac:dyDescent="0.25">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row>
    <row r="441" spans="2:169" ht="15.75" customHeight="1" x14ac:dyDescent="0.25">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row>
    <row r="442" spans="2:169" ht="15.75" customHeight="1" x14ac:dyDescent="0.25">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row>
    <row r="443" spans="2:169" ht="15.75" customHeight="1" x14ac:dyDescent="0.25">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row>
    <row r="444" spans="2:169" ht="15.75" customHeight="1" x14ac:dyDescent="0.25">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row>
    <row r="445" spans="2:169" ht="15.75" customHeight="1" x14ac:dyDescent="0.25">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row>
    <row r="446" spans="2:169" ht="15.75" customHeight="1" x14ac:dyDescent="0.25">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row>
    <row r="447" spans="2:169" ht="15.75" customHeight="1" x14ac:dyDescent="0.25">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row>
    <row r="448" spans="2:169" ht="15.75" customHeight="1" x14ac:dyDescent="0.25">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row>
    <row r="449" spans="2:169" ht="15.75" customHeight="1" x14ac:dyDescent="0.25">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row>
    <row r="450" spans="2:169" ht="15.75" customHeight="1" x14ac:dyDescent="0.25">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row>
    <row r="451" spans="2:169" ht="15.75" customHeight="1" x14ac:dyDescent="0.25">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row>
    <row r="452" spans="2:169" ht="15.75" customHeight="1" x14ac:dyDescent="0.25">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row>
    <row r="453" spans="2:169" ht="15.75" customHeight="1" x14ac:dyDescent="0.25">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row>
    <row r="454" spans="2:169" ht="15.75" customHeight="1" x14ac:dyDescent="0.25">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row>
    <row r="455" spans="2:169" ht="15.75" customHeight="1" x14ac:dyDescent="0.25">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row>
    <row r="456" spans="2:169" ht="15.75" customHeight="1" x14ac:dyDescent="0.25">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row>
    <row r="457" spans="2:169" ht="15.75" customHeight="1" x14ac:dyDescent="0.25">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row>
    <row r="458" spans="2:169" ht="15.75" customHeight="1" x14ac:dyDescent="0.25">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row>
    <row r="459" spans="2:169" ht="15.75" customHeight="1" x14ac:dyDescent="0.25">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row>
    <row r="460" spans="2:169" ht="15.75" customHeight="1" x14ac:dyDescent="0.25">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row>
    <row r="461" spans="2:169" ht="15.75" customHeight="1" x14ac:dyDescent="0.25">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row>
    <row r="462" spans="2:169" ht="15.75" customHeight="1" x14ac:dyDescent="0.25">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row>
    <row r="463" spans="2:169" ht="15.75" customHeight="1" x14ac:dyDescent="0.25">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row>
    <row r="464" spans="2:169" ht="15.75" customHeight="1" x14ac:dyDescent="0.25">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row>
    <row r="465" spans="2:169" ht="15.75" customHeight="1" x14ac:dyDescent="0.25">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row>
    <row r="466" spans="2:169" ht="15.75" customHeight="1" x14ac:dyDescent="0.25">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row>
    <row r="467" spans="2:169" ht="15.75" customHeight="1" x14ac:dyDescent="0.25">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row>
    <row r="468" spans="2:169" ht="15.75" customHeight="1" x14ac:dyDescent="0.25">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row>
    <row r="469" spans="2:169" ht="15.75" customHeight="1" x14ac:dyDescent="0.25">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row>
    <row r="470" spans="2:169" ht="15.75" customHeight="1" x14ac:dyDescent="0.25">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row>
    <row r="471" spans="2:169" ht="15.75" customHeight="1" x14ac:dyDescent="0.25">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row>
    <row r="472" spans="2:169" ht="15.75" customHeight="1" x14ac:dyDescent="0.25">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row>
    <row r="473" spans="2:169" ht="15.75" customHeight="1" x14ac:dyDescent="0.25">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row>
    <row r="474" spans="2:169" ht="15.75" customHeight="1" x14ac:dyDescent="0.25">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row>
    <row r="475" spans="2:169" ht="15.75" customHeight="1" x14ac:dyDescent="0.25">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row>
    <row r="476" spans="2:169" ht="15.75" customHeight="1" x14ac:dyDescent="0.25">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row>
    <row r="477" spans="2:169" ht="15.75" customHeight="1" x14ac:dyDescent="0.25">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row>
    <row r="478" spans="2:169" ht="15.75" customHeight="1" x14ac:dyDescent="0.25">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row>
    <row r="479" spans="2:169" ht="15.75" customHeight="1" x14ac:dyDescent="0.25">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row>
    <row r="480" spans="2:169" ht="15.75" customHeight="1" x14ac:dyDescent="0.25">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row>
    <row r="481" spans="2:169" ht="15.75" customHeight="1" x14ac:dyDescent="0.25">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row>
    <row r="482" spans="2:169" ht="15.75" customHeight="1" x14ac:dyDescent="0.25">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row>
    <row r="483" spans="2:169" ht="15.75" customHeight="1" x14ac:dyDescent="0.25">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row>
    <row r="484" spans="2:169" ht="15.75" customHeight="1" x14ac:dyDescent="0.25">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row>
    <row r="485" spans="2:169" ht="15.75" customHeight="1" x14ac:dyDescent="0.25">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row>
    <row r="486" spans="2:169" ht="15.75" customHeight="1" x14ac:dyDescent="0.25">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row>
    <row r="487" spans="2:169" ht="15.75" customHeight="1" x14ac:dyDescent="0.25">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row>
    <row r="488" spans="2:169" ht="15.75" customHeight="1" x14ac:dyDescent="0.25">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row>
    <row r="489" spans="2:169" ht="15.75" customHeight="1" x14ac:dyDescent="0.25">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row>
    <row r="490" spans="2:169" ht="15.75" customHeight="1" x14ac:dyDescent="0.25">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row>
    <row r="491" spans="2:169" ht="15.75" customHeight="1" x14ac:dyDescent="0.25">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row>
    <row r="492" spans="2:169" ht="15.75" customHeight="1" x14ac:dyDescent="0.25">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row>
    <row r="493" spans="2:169" ht="15.75" customHeight="1" x14ac:dyDescent="0.25">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row>
    <row r="494" spans="2:169" ht="15.75" customHeight="1" x14ac:dyDescent="0.25">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row>
    <row r="495" spans="2:169" ht="15.75" customHeight="1" x14ac:dyDescent="0.25">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row>
    <row r="496" spans="2:169" ht="15.75" customHeight="1" x14ac:dyDescent="0.25">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row>
    <row r="497" spans="2:169" ht="15.75" customHeight="1" x14ac:dyDescent="0.25">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row>
    <row r="498" spans="2:169" ht="15.75" customHeight="1" x14ac:dyDescent="0.25">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row>
    <row r="499" spans="2:169" ht="15.75" customHeight="1" x14ac:dyDescent="0.25">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row>
    <row r="500" spans="2:169" ht="15.75" customHeight="1" x14ac:dyDescent="0.25">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row>
    <row r="501" spans="2:169" ht="15.75" customHeight="1" x14ac:dyDescent="0.25">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row>
    <row r="502" spans="2:169" ht="15.75" customHeight="1" x14ac:dyDescent="0.25">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row>
    <row r="503" spans="2:169" ht="15.75" customHeight="1" x14ac:dyDescent="0.25">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row>
    <row r="504" spans="2:169" ht="15.75" customHeight="1" x14ac:dyDescent="0.25">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row>
    <row r="505" spans="2:169" ht="15.75" customHeight="1" x14ac:dyDescent="0.25">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row>
    <row r="506" spans="2:169" ht="15.75" customHeight="1" x14ac:dyDescent="0.25">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row>
    <row r="507" spans="2:169" ht="15.75" customHeight="1" x14ac:dyDescent="0.25">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row>
    <row r="508" spans="2:169" ht="15.75" customHeight="1" x14ac:dyDescent="0.25">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row>
    <row r="509" spans="2:169" ht="15.75" customHeight="1" x14ac:dyDescent="0.25">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row>
    <row r="510" spans="2:169" ht="15.75" customHeight="1" x14ac:dyDescent="0.25">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row>
    <row r="511" spans="2:169" ht="15.75" customHeight="1" x14ac:dyDescent="0.25">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row>
    <row r="512" spans="2:169" ht="15.75" customHeight="1" x14ac:dyDescent="0.25">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row>
    <row r="513" spans="2:169" ht="15.75" customHeight="1" x14ac:dyDescent="0.25">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row>
    <row r="514" spans="2:169" ht="15.75" customHeight="1" x14ac:dyDescent="0.25">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row>
    <row r="515" spans="2:169" ht="15.75" customHeight="1" x14ac:dyDescent="0.25">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row>
    <row r="516" spans="2:169" ht="15.75" customHeight="1" x14ac:dyDescent="0.25">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row>
    <row r="517" spans="2:169" ht="15.75" customHeight="1" x14ac:dyDescent="0.25">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row>
    <row r="518" spans="2:169" ht="15.75" customHeight="1" x14ac:dyDescent="0.25">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row>
    <row r="519" spans="2:169" ht="15.75" customHeight="1" x14ac:dyDescent="0.25">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row>
    <row r="520" spans="2:169" ht="15.75" customHeight="1" x14ac:dyDescent="0.25">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row>
    <row r="521" spans="2:169" ht="15.75" customHeight="1" x14ac:dyDescent="0.25">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row>
    <row r="522" spans="2:169" ht="15.75" customHeight="1" x14ac:dyDescent="0.25">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row>
    <row r="523" spans="2:169" ht="15.75" customHeight="1" x14ac:dyDescent="0.25">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row>
    <row r="524" spans="2:169" ht="15.75" customHeight="1" x14ac:dyDescent="0.25">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row>
    <row r="525" spans="2:169" ht="15.75" customHeight="1" x14ac:dyDescent="0.25">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row>
    <row r="526" spans="2:169" ht="15.75" customHeight="1" x14ac:dyDescent="0.25">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row>
    <row r="527" spans="2:169" ht="15.75" customHeight="1" x14ac:dyDescent="0.25">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row>
    <row r="528" spans="2:169" ht="15.75" customHeight="1" x14ac:dyDescent="0.25">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row>
    <row r="529" spans="2:169" ht="15.75" customHeight="1" x14ac:dyDescent="0.25">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row>
    <row r="530" spans="2:169" ht="15.75" customHeight="1" x14ac:dyDescent="0.25">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row>
    <row r="531" spans="2:169" ht="15.75" customHeight="1" x14ac:dyDescent="0.25">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row>
    <row r="532" spans="2:169" ht="15.75" customHeight="1" x14ac:dyDescent="0.25">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row>
    <row r="533" spans="2:169" ht="15.75" customHeight="1" x14ac:dyDescent="0.25">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row>
    <row r="534" spans="2:169" ht="15.75" customHeight="1" x14ac:dyDescent="0.25">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row>
    <row r="535" spans="2:169" ht="15.75" customHeight="1" x14ac:dyDescent="0.25">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row>
    <row r="536" spans="2:169" ht="15.75" customHeight="1" x14ac:dyDescent="0.25">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row>
    <row r="537" spans="2:169" ht="15.75" customHeight="1" x14ac:dyDescent="0.25">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row>
    <row r="538" spans="2:169" ht="15.75" customHeight="1" x14ac:dyDescent="0.25">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row>
    <row r="539" spans="2:169" ht="15.75" customHeight="1" x14ac:dyDescent="0.25">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row>
    <row r="540" spans="2:169" ht="15.75" customHeight="1" x14ac:dyDescent="0.25">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row>
    <row r="541" spans="2:169" ht="15.75" customHeight="1" x14ac:dyDescent="0.25">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row>
    <row r="542" spans="2:169" ht="15.75" customHeight="1" x14ac:dyDescent="0.25">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row>
    <row r="543" spans="2:169" ht="15.75" customHeight="1" x14ac:dyDescent="0.25">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row>
    <row r="544" spans="2:169" ht="15.75" customHeight="1" x14ac:dyDescent="0.25">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row>
    <row r="545" spans="2:169" ht="15.75" customHeight="1" x14ac:dyDescent="0.25">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row>
    <row r="546" spans="2:169" ht="15.75" customHeight="1" x14ac:dyDescent="0.25">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row>
    <row r="547" spans="2:169" ht="15.75" customHeight="1" x14ac:dyDescent="0.25">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row>
    <row r="548" spans="2:169" ht="15.75" customHeight="1" x14ac:dyDescent="0.25">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row>
    <row r="549" spans="2:169" ht="15.75" customHeight="1" x14ac:dyDescent="0.25">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row>
    <row r="550" spans="2:169" ht="15.75" customHeight="1" x14ac:dyDescent="0.25">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row>
    <row r="551" spans="2:169" ht="15.75" customHeight="1" x14ac:dyDescent="0.25">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row>
    <row r="552" spans="2:169" ht="15.75" customHeight="1" x14ac:dyDescent="0.25">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row>
    <row r="553" spans="2:169" ht="15.75" customHeight="1" x14ac:dyDescent="0.25">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row>
    <row r="554" spans="2:169" ht="15.75" customHeight="1" x14ac:dyDescent="0.25">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row>
    <row r="555" spans="2:169" ht="15.75" customHeight="1" x14ac:dyDescent="0.25">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row>
    <row r="556" spans="2:169" ht="15.75" customHeight="1" x14ac:dyDescent="0.25">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row>
    <row r="557" spans="2:169" ht="15.75" customHeight="1" x14ac:dyDescent="0.25">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row>
    <row r="558" spans="2:169" ht="15.75" customHeight="1" x14ac:dyDescent="0.25">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row>
    <row r="559" spans="2:169" ht="15.75" customHeight="1" x14ac:dyDescent="0.25">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row>
    <row r="560" spans="2:169" ht="15.75" customHeight="1" x14ac:dyDescent="0.25">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row>
    <row r="561" spans="2:169" ht="15.75" customHeight="1" x14ac:dyDescent="0.25">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row>
    <row r="562" spans="2:169" ht="15.75" customHeight="1" x14ac:dyDescent="0.25">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row>
    <row r="563" spans="2:169" ht="15.75" customHeight="1" x14ac:dyDescent="0.25">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row>
    <row r="564" spans="2:169" ht="15.75" customHeight="1" x14ac:dyDescent="0.25">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row>
    <row r="565" spans="2:169" ht="15.75" customHeight="1" x14ac:dyDescent="0.25">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row>
    <row r="566" spans="2:169" ht="15.75" customHeight="1" x14ac:dyDescent="0.25">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row>
    <row r="567" spans="2:169" ht="15.75" customHeight="1" x14ac:dyDescent="0.25">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row>
    <row r="568" spans="2:169" ht="15.75" customHeight="1" x14ac:dyDescent="0.25">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row>
    <row r="569" spans="2:169" ht="15.75" customHeight="1" x14ac:dyDescent="0.25">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row>
    <row r="570" spans="2:169" ht="15.75" customHeight="1" x14ac:dyDescent="0.25">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row>
    <row r="571" spans="2:169" ht="15.75" customHeight="1" x14ac:dyDescent="0.25">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row>
    <row r="572" spans="2:169" ht="15.75" customHeight="1" x14ac:dyDescent="0.25">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row>
    <row r="573" spans="2:169" ht="15.75" customHeight="1" x14ac:dyDescent="0.25">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row>
    <row r="574" spans="2:169" ht="15.75" customHeight="1" x14ac:dyDescent="0.25">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row>
    <row r="575" spans="2:169" ht="15.75" customHeight="1" x14ac:dyDescent="0.25">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row>
    <row r="576" spans="2:169" ht="15.75" customHeight="1" x14ac:dyDescent="0.25">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row>
    <row r="577" spans="2:169" ht="15.75" customHeight="1" x14ac:dyDescent="0.25">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row>
    <row r="578" spans="2:169" ht="15.75" customHeight="1" x14ac:dyDescent="0.25">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row>
    <row r="579" spans="2:169" ht="15.75" customHeight="1" x14ac:dyDescent="0.25">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row>
    <row r="580" spans="2:169" ht="15.75" customHeight="1" x14ac:dyDescent="0.25">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row>
    <row r="581" spans="2:169" ht="15.75" customHeight="1" x14ac:dyDescent="0.25">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row>
    <row r="582" spans="2:169" ht="15.75" customHeight="1" x14ac:dyDescent="0.25">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row>
    <row r="583" spans="2:169" ht="15.75" customHeight="1" x14ac:dyDescent="0.25">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row>
    <row r="584" spans="2:169" ht="15.75" customHeight="1" x14ac:dyDescent="0.25">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row>
    <row r="585" spans="2:169" ht="15.75" customHeight="1" x14ac:dyDescent="0.25">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row>
    <row r="586" spans="2:169" ht="15.75" customHeight="1" x14ac:dyDescent="0.25">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row>
    <row r="587" spans="2:169" ht="15.75" customHeight="1" x14ac:dyDescent="0.25">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row>
    <row r="588" spans="2:169" ht="15.75" customHeight="1" x14ac:dyDescent="0.25">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row>
    <row r="589" spans="2:169" ht="15.75" customHeight="1" x14ac:dyDescent="0.25">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row>
    <row r="590" spans="2:169" ht="15.75" customHeight="1" x14ac:dyDescent="0.25">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row>
    <row r="591" spans="2:169" ht="15.75" customHeight="1" x14ac:dyDescent="0.25">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row>
    <row r="592" spans="2:169" ht="15.75" customHeight="1" x14ac:dyDescent="0.25">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row>
    <row r="593" spans="2:169" ht="15.75" customHeight="1" x14ac:dyDescent="0.25">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row>
    <row r="594" spans="2:169" ht="15.75" customHeight="1" x14ac:dyDescent="0.25">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row>
    <row r="595" spans="2:169" ht="15.75" customHeight="1" x14ac:dyDescent="0.25">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row>
    <row r="596" spans="2:169" ht="15.75" customHeight="1" x14ac:dyDescent="0.25">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row>
    <row r="597" spans="2:169" ht="15.75" customHeight="1" x14ac:dyDescent="0.25">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row>
    <row r="598" spans="2:169" ht="15.75" customHeight="1" x14ac:dyDescent="0.25">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row>
    <row r="599" spans="2:169" ht="15.75" customHeight="1" x14ac:dyDescent="0.25">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row>
    <row r="600" spans="2:169" ht="15.75" customHeight="1" x14ac:dyDescent="0.25">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row>
    <row r="601" spans="2:169" ht="15.75" customHeight="1" x14ac:dyDescent="0.25">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row>
    <row r="602" spans="2:169" ht="15.75" customHeight="1" x14ac:dyDescent="0.25">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row>
    <row r="603" spans="2:169" ht="15.75" customHeight="1" x14ac:dyDescent="0.25">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row>
    <row r="604" spans="2:169" ht="15.75" customHeight="1" x14ac:dyDescent="0.25">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row>
    <row r="605" spans="2:169" ht="15.75" customHeight="1" x14ac:dyDescent="0.25">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row>
    <row r="606" spans="2:169" ht="15.75" customHeight="1" x14ac:dyDescent="0.25">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row>
    <row r="607" spans="2:169" ht="15.75" customHeight="1" x14ac:dyDescent="0.25">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row>
    <row r="608" spans="2:169" ht="15.75" customHeight="1" x14ac:dyDescent="0.25">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row>
    <row r="609" spans="2:169" ht="15.75" customHeight="1" x14ac:dyDescent="0.25">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row>
    <row r="610" spans="2:169" ht="15.75" customHeight="1" x14ac:dyDescent="0.25">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row>
    <row r="611" spans="2:169" ht="15.75" customHeight="1" x14ac:dyDescent="0.25">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row>
    <row r="612" spans="2:169" ht="15.75" customHeight="1" x14ac:dyDescent="0.25">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row>
    <row r="613" spans="2:169" ht="15.75" customHeight="1" x14ac:dyDescent="0.25">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row>
    <row r="614" spans="2:169" ht="15.75" customHeight="1" x14ac:dyDescent="0.25">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row>
    <row r="615" spans="2:169" ht="15.75" customHeight="1" x14ac:dyDescent="0.25">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row>
    <row r="616" spans="2:169" ht="15.75" customHeight="1" x14ac:dyDescent="0.25">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row>
    <row r="617" spans="2:169" ht="15.75" customHeight="1" x14ac:dyDescent="0.25">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row>
    <row r="618" spans="2:169" ht="15.75" customHeight="1" x14ac:dyDescent="0.25">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row>
    <row r="619" spans="2:169" ht="15.75" customHeight="1" x14ac:dyDescent="0.25">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row>
    <row r="620" spans="2:169" ht="15.75" customHeight="1" x14ac:dyDescent="0.25">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row>
    <row r="621" spans="2:169" ht="15.75" customHeight="1" x14ac:dyDescent="0.25">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row>
    <row r="622" spans="2:169" ht="15.75" customHeight="1" x14ac:dyDescent="0.25">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row>
    <row r="623" spans="2:169" ht="15.75" customHeight="1" x14ac:dyDescent="0.25">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row>
    <row r="624" spans="2:169" ht="15.75" customHeight="1" x14ac:dyDescent="0.25">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row>
    <row r="625" spans="2:169" ht="15.75" customHeight="1" x14ac:dyDescent="0.25">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row>
    <row r="626" spans="2:169" ht="15.75" customHeight="1" x14ac:dyDescent="0.25">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row>
    <row r="627" spans="2:169" ht="15.75" customHeight="1" x14ac:dyDescent="0.25">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row>
    <row r="628" spans="2:169" ht="15.75" customHeight="1" x14ac:dyDescent="0.25">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row>
    <row r="629" spans="2:169" ht="15.75" customHeight="1" x14ac:dyDescent="0.25">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row>
    <row r="630" spans="2:169" ht="15.75" customHeight="1" x14ac:dyDescent="0.25">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row>
    <row r="631" spans="2:169" ht="15.75" customHeight="1" x14ac:dyDescent="0.25">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row>
    <row r="632" spans="2:169" ht="15.75" customHeight="1" x14ac:dyDescent="0.25">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row>
    <row r="633" spans="2:169" ht="15.75" customHeight="1" x14ac:dyDescent="0.25">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row>
    <row r="634" spans="2:169" ht="15.75" customHeight="1" x14ac:dyDescent="0.25">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row>
    <row r="635" spans="2:169" ht="15.75" customHeight="1" x14ac:dyDescent="0.25">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row>
    <row r="636" spans="2:169" ht="15.75" customHeight="1" x14ac:dyDescent="0.25">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row>
    <row r="637" spans="2:169" ht="15.75" customHeight="1" x14ac:dyDescent="0.25">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row>
    <row r="638" spans="2:169" ht="15.75" customHeight="1" x14ac:dyDescent="0.25">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row>
    <row r="639" spans="2:169" ht="15.75" customHeight="1" x14ac:dyDescent="0.25">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row>
    <row r="640" spans="2:169" ht="15.75" customHeight="1" x14ac:dyDescent="0.25">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row>
    <row r="641" spans="2:169" ht="15.75" customHeight="1" x14ac:dyDescent="0.25">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row>
    <row r="642" spans="2:169" ht="15.75" customHeight="1" x14ac:dyDescent="0.25">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row>
    <row r="643" spans="2:169" ht="15.75" customHeight="1" x14ac:dyDescent="0.25">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row>
    <row r="644" spans="2:169" ht="15.75" customHeight="1" x14ac:dyDescent="0.25">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row>
    <row r="645" spans="2:169" ht="15.75" customHeight="1" x14ac:dyDescent="0.25">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row>
    <row r="646" spans="2:169" ht="15.75" customHeight="1" x14ac:dyDescent="0.25">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row>
    <row r="647" spans="2:169" ht="15.75" customHeight="1" x14ac:dyDescent="0.25">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row>
    <row r="648" spans="2:169" ht="15.75" customHeight="1" x14ac:dyDescent="0.25">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row>
    <row r="649" spans="2:169" ht="15.75" customHeight="1" x14ac:dyDescent="0.25">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row>
    <row r="650" spans="2:169" ht="15.75" customHeight="1" x14ac:dyDescent="0.25">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row>
    <row r="651" spans="2:169" ht="15.75" customHeight="1" x14ac:dyDescent="0.25">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row>
    <row r="652" spans="2:169" ht="15.75" customHeight="1" x14ac:dyDescent="0.25">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row>
    <row r="653" spans="2:169" ht="15.75" customHeight="1" x14ac:dyDescent="0.25">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row>
    <row r="654" spans="2:169" ht="15.75" customHeight="1" x14ac:dyDescent="0.25">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row>
    <row r="655" spans="2:169" ht="15.75" customHeight="1" x14ac:dyDescent="0.25">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row>
    <row r="656" spans="2:169" ht="15.75" customHeight="1" x14ac:dyDescent="0.25">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row>
    <row r="657" spans="2:169" ht="15.75" customHeight="1" x14ac:dyDescent="0.25">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row>
    <row r="658" spans="2:169" ht="15.75" customHeight="1" x14ac:dyDescent="0.25">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row>
    <row r="659" spans="2:169" ht="15.75" customHeight="1" x14ac:dyDescent="0.25">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row>
    <row r="660" spans="2:169" ht="15.75" customHeight="1" x14ac:dyDescent="0.25">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row>
    <row r="661" spans="2:169" ht="15.75" customHeight="1" x14ac:dyDescent="0.25">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row>
    <row r="662" spans="2:169" ht="15.75" customHeight="1" x14ac:dyDescent="0.25">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row>
    <row r="663" spans="2:169" ht="15.75" customHeight="1" x14ac:dyDescent="0.25">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row>
    <row r="664" spans="2:169" ht="15.75" customHeight="1" x14ac:dyDescent="0.25">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row>
    <row r="665" spans="2:169" ht="15.75" customHeight="1" x14ac:dyDescent="0.25">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row>
    <row r="666" spans="2:169" ht="15.75" customHeight="1" x14ac:dyDescent="0.25">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row>
    <row r="667" spans="2:169" ht="15.75" customHeight="1" x14ac:dyDescent="0.25">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row>
    <row r="668" spans="2:169" ht="15.75" customHeight="1" x14ac:dyDescent="0.25">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row>
    <row r="669" spans="2:169" ht="15.75" customHeight="1" x14ac:dyDescent="0.25">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row>
    <row r="670" spans="2:169" ht="15.75" customHeight="1" x14ac:dyDescent="0.25">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row>
    <row r="671" spans="2:169" ht="15.75" customHeight="1" x14ac:dyDescent="0.25">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row>
    <row r="672" spans="2:169" ht="15.75" customHeight="1" x14ac:dyDescent="0.25">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row>
    <row r="673" spans="2:169" ht="15.75" customHeight="1" x14ac:dyDescent="0.25">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row>
    <row r="674" spans="2:169" ht="15.75" customHeight="1" x14ac:dyDescent="0.25">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row>
    <row r="675" spans="2:169" ht="15.75" customHeight="1" x14ac:dyDescent="0.25">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row>
    <row r="676" spans="2:169" ht="15.75" customHeight="1" x14ac:dyDescent="0.25">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row>
    <row r="677" spans="2:169" ht="15.75" customHeight="1" x14ac:dyDescent="0.25">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row>
    <row r="678" spans="2:169" ht="15.75" customHeight="1" x14ac:dyDescent="0.25">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row>
    <row r="679" spans="2:169" ht="15.75" customHeight="1" x14ac:dyDescent="0.25">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row>
    <row r="680" spans="2:169" ht="15.75" customHeight="1" x14ac:dyDescent="0.25">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row>
    <row r="681" spans="2:169" ht="15.75" customHeight="1" x14ac:dyDescent="0.25">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row>
    <row r="682" spans="2:169" ht="15.75" customHeight="1" x14ac:dyDescent="0.25">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row>
    <row r="683" spans="2:169" ht="15.75" customHeight="1" x14ac:dyDescent="0.25">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row>
    <row r="684" spans="2:169" ht="15.75" customHeight="1" x14ac:dyDescent="0.25">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row>
    <row r="685" spans="2:169" ht="15.75" customHeight="1" x14ac:dyDescent="0.25">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row>
    <row r="686" spans="2:169" ht="15.75" customHeight="1" x14ac:dyDescent="0.25">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row>
    <row r="687" spans="2:169" ht="15.75" customHeight="1" x14ac:dyDescent="0.25">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row>
    <row r="688" spans="2:169" ht="15.75" customHeight="1" x14ac:dyDescent="0.25">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row>
    <row r="689" spans="2:169" ht="15.75" customHeight="1" x14ac:dyDescent="0.25">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row>
    <row r="690" spans="2:169" ht="15.75" customHeight="1" x14ac:dyDescent="0.25">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row>
    <row r="691" spans="2:169" ht="15.75" customHeight="1" x14ac:dyDescent="0.25">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row>
    <row r="692" spans="2:169" ht="15.75" customHeight="1" x14ac:dyDescent="0.25">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row>
    <row r="693" spans="2:169" ht="15.75" customHeight="1" x14ac:dyDescent="0.25">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row>
    <row r="694" spans="2:169" ht="15.75" customHeight="1" x14ac:dyDescent="0.25">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row>
    <row r="695" spans="2:169" ht="15.75" customHeight="1" x14ac:dyDescent="0.25">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row>
    <row r="696" spans="2:169" ht="15.75" customHeight="1" x14ac:dyDescent="0.25">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row>
    <row r="697" spans="2:169" ht="15.75" customHeight="1" x14ac:dyDescent="0.25">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row>
    <row r="698" spans="2:169" ht="15.75" customHeight="1" x14ac:dyDescent="0.25">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row>
    <row r="699" spans="2:169" ht="15.75" customHeight="1" x14ac:dyDescent="0.25">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row>
    <row r="700" spans="2:169" ht="15.75" customHeight="1" x14ac:dyDescent="0.25">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row>
    <row r="701" spans="2:169" ht="15.75" customHeight="1" x14ac:dyDescent="0.25">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row>
    <row r="702" spans="2:169" ht="15.75" customHeight="1" x14ac:dyDescent="0.25">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row>
    <row r="703" spans="2:169" ht="15.75" customHeight="1" x14ac:dyDescent="0.25">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row>
    <row r="704" spans="2:169" ht="15.75" customHeight="1" x14ac:dyDescent="0.25">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row>
    <row r="705" spans="2:169" ht="15.75" customHeight="1" x14ac:dyDescent="0.25">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row>
    <row r="706" spans="2:169" ht="15.75" customHeight="1" x14ac:dyDescent="0.25">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row>
    <row r="707" spans="2:169" ht="15.75" customHeight="1" x14ac:dyDescent="0.25">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row>
    <row r="708" spans="2:169" ht="15.75" customHeight="1" x14ac:dyDescent="0.25">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row>
    <row r="709" spans="2:169" ht="15.75" customHeight="1" x14ac:dyDescent="0.25">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row>
    <row r="710" spans="2:169" ht="15.75" customHeight="1" x14ac:dyDescent="0.25">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row>
    <row r="711" spans="2:169" ht="15.75" customHeight="1" x14ac:dyDescent="0.25">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row>
    <row r="712" spans="2:169" ht="15.75" customHeight="1" x14ac:dyDescent="0.25">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row>
    <row r="713" spans="2:169" ht="15.75" customHeight="1" x14ac:dyDescent="0.25">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row>
    <row r="714" spans="2:169" ht="15.75" customHeight="1" x14ac:dyDescent="0.25">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row>
    <row r="715" spans="2:169" ht="15.75" customHeight="1" x14ac:dyDescent="0.25">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row>
    <row r="716" spans="2:169" ht="15.75" customHeight="1" x14ac:dyDescent="0.25">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row>
    <row r="717" spans="2:169" ht="15.75" customHeight="1" x14ac:dyDescent="0.25">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row>
    <row r="718" spans="2:169" ht="15.75" customHeight="1" x14ac:dyDescent="0.25">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row>
    <row r="719" spans="2:169" ht="15.75" customHeight="1" x14ac:dyDescent="0.25">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row>
    <row r="720" spans="2:169" ht="15.75" customHeight="1" x14ac:dyDescent="0.25">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row>
    <row r="721" spans="2:169" ht="15.75" customHeight="1" x14ac:dyDescent="0.25">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row>
    <row r="722" spans="2:169" ht="15.75" customHeight="1" x14ac:dyDescent="0.25">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row>
    <row r="723" spans="2:169" ht="15.75" customHeight="1" x14ac:dyDescent="0.25">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row>
    <row r="724" spans="2:169" ht="15.75" customHeight="1" x14ac:dyDescent="0.25">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row>
    <row r="725" spans="2:169" ht="15.75" customHeight="1" x14ac:dyDescent="0.25">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row>
    <row r="726" spans="2:169" ht="15.75" customHeight="1" x14ac:dyDescent="0.25">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row>
    <row r="727" spans="2:169" ht="15.75" customHeight="1" x14ac:dyDescent="0.25">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row>
    <row r="728" spans="2:169" ht="15.75" customHeight="1" x14ac:dyDescent="0.25">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row>
    <row r="729" spans="2:169" ht="15.75" customHeight="1" x14ac:dyDescent="0.25">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row>
    <row r="730" spans="2:169" ht="15.75" customHeight="1" x14ac:dyDescent="0.25">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row>
    <row r="731" spans="2:169" ht="15.75" customHeight="1" x14ac:dyDescent="0.25">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row>
    <row r="732" spans="2:169" ht="15.75" customHeight="1" x14ac:dyDescent="0.25">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row>
    <row r="733" spans="2:169" ht="15.75" customHeight="1" x14ac:dyDescent="0.25">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row>
    <row r="734" spans="2:169" ht="15.75" customHeight="1" x14ac:dyDescent="0.25">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row>
    <row r="735" spans="2:169" ht="15.75" customHeight="1" x14ac:dyDescent="0.25">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row>
    <row r="736" spans="2:169" ht="15.75" customHeight="1" x14ac:dyDescent="0.25">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row>
    <row r="737" spans="2:169" ht="15.75" customHeight="1" x14ac:dyDescent="0.25">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row>
    <row r="738" spans="2:169" ht="15.75" customHeight="1" x14ac:dyDescent="0.25">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row>
    <row r="739" spans="2:169" ht="15.75" customHeight="1" x14ac:dyDescent="0.25">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row>
    <row r="740" spans="2:169" ht="15.75" customHeight="1" x14ac:dyDescent="0.25">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row>
    <row r="741" spans="2:169" ht="15.75" customHeight="1" x14ac:dyDescent="0.25">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row>
    <row r="742" spans="2:169" ht="15.75" customHeight="1" x14ac:dyDescent="0.25">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row>
    <row r="743" spans="2:169" ht="15.75" customHeight="1" x14ac:dyDescent="0.25">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row>
    <row r="744" spans="2:169" ht="15.75" customHeight="1" x14ac:dyDescent="0.25">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row>
    <row r="745" spans="2:169" ht="15.75" customHeight="1" x14ac:dyDescent="0.25">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row>
    <row r="746" spans="2:169" ht="15.75" customHeight="1" x14ac:dyDescent="0.25">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row>
    <row r="747" spans="2:169" ht="15.75" customHeight="1" x14ac:dyDescent="0.25">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row>
    <row r="748" spans="2:169" ht="15.75" customHeight="1" x14ac:dyDescent="0.25">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row>
    <row r="749" spans="2:169" ht="15.75" customHeight="1" x14ac:dyDescent="0.25">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row>
    <row r="750" spans="2:169" ht="15.75" customHeight="1" x14ac:dyDescent="0.25">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row>
    <row r="751" spans="2:169" ht="15.75" customHeight="1" x14ac:dyDescent="0.25">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row>
    <row r="752" spans="2:169" ht="15.75" customHeight="1" x14ac:dyDescent="0.25">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row>
    <row r="753" spans="2:169" ht="15.75" customHeight="1" x14ac:dyDescent="0.25">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row>
    <row r="754" spans="2:169" ht="15.75" customHeight="1" x14ac:dyDescent="0.25">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row>
    <row r="755" spans="2:169" ht="15.75" customHeight="1" x14ac:dyDescent="0.25">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row>
    <row r="756" spans="2:169" ht="15.75" customHeight="1" x14ac:dyDescent="0.25">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row>
    <row r="757" spans="2:169" ht="15.75" customHeight="1" x14ac:dyDescent="0.25">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row>
    <row r="758" spans="2:169" ht="15.75" customHeight="1" x14ac:dyDescent="0.25">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row>
    <row r="759" spans="2:169" ht="15.75" customHeight="1" x14ac:dyDescent="0.25">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row>
    <row r="760" spans="2:169" ht="15.75" customHeight="1" x14ac:dyDescent="0.25">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row>
    <row r="761" spans="2:169" ht="15.75" customHeight="1" x14ac:dyDescent="0.25">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row>
    <row r="762" spans="2:169" ht="15.75" customHeight="1" x14ac:dyDescent="0.25">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row>
    <row r="763" spans="2:169" ht="15.75" customHeight="1" x14ac:dyDescent="0.25">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row>
    <row r="764" spans="2:169" ht="15.75" customHeight="1" x14ac:dyDescent="0.25">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row>
    <row r="765" spans="2:169" ht="15.75" customHeight="1" x14ac:dyDescent="0.25">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row>
    <row r="766" spans="2:169" ht="15.75" customHeight="1" x14ac:dyDescent="0.25">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row>
    <row r="767" spans="2:169" ht="15.75" customHeight="1" x14ac:dyDescent="0.25">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row>
    <row r="768" spans="2:169" ht="15.75" customHeight="1" x14ac:dyDescent="0.25">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row>
    <row r="769" spans="2:169" ht="15.75" customHeight="1" x14ac:dyDescent="0.25">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row>
    <row r="770" spans="2:169" ht="15.75" customHeight="1" x14ac:dyDescent="0.25">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row>
    <row r="771" spans="2:169" ht="15.75" customHeight="1" x14ac:dyDescent="0.25">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row>
    <row r="772" spans="2:169" ht="15.75" customHeight="1" x14ac:dyDescent="0.25">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row>
    <row r="773" spans="2:169" ht="15.75" customHeight="1" x14ac:dyDescent="0.25">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row>
    <row r="774" spans="2:169" ht="15.75" customHeight="1" x14ac:dyDescent="0.25">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row>
    <row r="775" spans="2:169" ht="15.75" customHeight="1" x14ac:dyDescent="0.25">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row>
    <row r="776" spans="2:169" ht="15.75" customHeight="1" x14ac:dyDescent="0.25">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row>
    <row r="777" spans="2:169" ht="15.75" customHeight="1" x14ac:dyDescent="0.25">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row>
    <row r="778" spans="2:169" ht="15.75" customHeight="1" x14ac:dyDescent="0.25">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row>
    <row r="779" spans="2:169" ht="15.75" customHeight="1" x14ac:dyDescent="0.25">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row>
    <row r="780" spans="2:169" ht="15.75" customHeight="1" x14ac:dyDescent="0.25">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row>
    <row r="781" spans="2:169" ht="15.75" customHeight="1" x14ac:dyDescent="0.25">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row>
    <row r="782" spans="2:169" ht="15.75" customHeight="1" x14ac:dyDescent="0.25">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row>
    <row r="783" spans="2:169" ht="15.75" customHeight="1" x14ac:dyDescent="0.25">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row>
    <row r="784" spans="2:169" ht="15.75" customHeight="1" x14ac:dyDescent="0.25">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row>
    <row r="785" spans="2:169" ht="15.75" customHeight="1" x14ac:dyDescent="0.25">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row>
    <row r="786" spans="2:169" ht="15.75" customHeight="1" x14ac:dyDescent="0.25">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row>
    <row r="787" spans="2:169" ht="15.75" customHeight="1" x14ac:dyDescent="0.25">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row>
    <row r="788" spans="2:169" ht="15.75" customHeight="1" x14ac:dyDescent="0.25">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row>
    <row r="789" spans="2:169" ht="15.75" customHeight="1" x14ac:dyDescent="0.25">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row>
    <row r="790" spans="2:169" ht="15.75" customHeight="1" x14ac:dyDescent="0.25">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row>
    <row r="791" spans="2:169" ht="15.75" customHeight="1" x14ac:dyDescent="0.25">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row>
    <row r="792" spans="2:169" ht="15.75" customHeight="1" x14ac:dyDescent="0.25">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row>
    <row r="793" spans="2:169" ht="15.75" customHeight="1" x14ac:dyDescent="0.25">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row>
    <row r="794" spans="2:169" ht="15.75" customHeight="1" x14ac:dyDescent="0.25">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row>
    <row r="795" spans="2:169" ht="15.75" customHeight="1" x14ac:dyDescent="0.25">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row>
    <row r="796" spans="2:169" ht="15.75" customHeight="1" x14ac:dyDescent="0.25">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row>
    <row r="797" spans="2:169" ht="15.75" customHeight="1" x14ac:dyDescent="0.25">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row>
    <row r="798" spans="2:169" ht="15.75" customHeight="1" x14ac:dyDescent="0.25">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row>
    <row r="799" spans="2:169" ht="15.75" customHeight="1" x14ac:dyDescent="0.25">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row>
    <row r="800" spans="2:169" ht="15.75" customHeight="1" x14ac:dyDescent="0.25">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row>
    <row r="801" spans="2:169" ht="15.75" customHeight="1" x14ac:dyDescent="0.25">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row>
    <row r="802" spans="2:169" ht="15.75" customHeight="1" x14ac:dyDescent="0.25">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row>
    <row r="803" spans="2:169" ht="15.75" customHeight="1" x14ac:dyDescent="0.25">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row>
    <row r="804" spans="2:169" ht="15.75" customHeight="1" x14ac:dyDescent="0.25">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row>
    <row r="805" spans="2:169" ht="15.75" customHeight="1" x14ac:dyDescent="0.25">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row>
    <row r="806" spans="2:169" ht="15.75" customHeight="1" x14ac:dyDescent="0.25">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row>
    <row r="807" spans="2:169" ht="15.75" customHeight="1" x14ac:dyDescent="0.25">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row>
    <row r="808" spans="2:169" ht="15.75" customHeight="1" x14ac:dyDescent="0.25">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row>
    <row r="809" spans="2:169" ht="15.75" customHeight="1" x14ac:dyDescent="0.25">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row>
    <row r="810" spans="2:169" ht="15.75" customHeight="1" x14ac:dyDescent="0.25">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row>
    <row r="811" spans="2:169" ht="15.75" customHeight="1" x14ac:dyDescent="0.25">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row>
    <row r="812" spans="2:169" ht="15.75" customHeight="1" x14ac:dyDescent="0.25">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row>
    <row r="813" spans="2:169" ht="15.75" customHeight="1" x14ac:dyDescent="0.25">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row>
    <row r="814" spans="2:169" ht="15.75" customHeight="1" x14ac:dyDescent="0.25">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row>
    <row r="815" spans="2:169" ht="15.75" customHeight="1" x14ac:dyDescent="0.25">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row>
    <row r="816" spans="2:169" ht="15.75" customHeight="1" x14ac:dyDescent="0.25">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row>
    <row r="817" spans="2:169" ht="15.75" customHeight="1" x14ac:dyDescent="0.25">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row>
    <row r="818" spans="2:169" ht="15.75" customHeight="1" x14ac:dyDescent="0.25">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row>
    <row r="819" spans="2:169" ht="15.75" customHeight="1" x14ac:dyDescent="0.25">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row>
    <row r="820" spans="2:169" ht="15.75" customHeight="1" x14ac:dyDescent="0.25">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row>
    <row r="821" spans="2:169" ht="15.75" customHeight="1" x14ac:dyDescent="0.25">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row>
    <row r="822" spans="2:169" ht="15.75" customHeight="1" x14ac:dyDescent="0.25">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row>
    <row r="823" spans="2:169" ht="15.75" customHeight="1" x14ac:dyDescent="0.25">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row>
    <row r="824" spans="2:169" ht="15.75" customHeight="1" x14ac:dyDescent="0.25">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row>
    <row r="825" spans="2:169" ht="15.75" customHeight="1" x14ac:dyDescent="0.25">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row>
    <row r="826" spans="2:169" ht="15.75" customHeight="1" x14ac:dyDescent="0.25">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row>
    <row r="827" spans="2:169" ht="15.75" customHeight="1" x14ac:dyDescent="0.25">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row>
    <row r="828" spans="2:169" ht="15.75" customHeight="1" x14ac:dyDescent="0.25">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row>
    <row r="829" spans="2:169" ht="15.75" customHeight="1" x14ac:dyDescent="0.25">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row>
    <row r="830" spans="2:169" ht="15.75" customHeight="1" x14ac:dyDescent="0.25">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row>
    <row r="831" spans="2:169" ht="15.75" customHeight="1" x14ac:dyDescent="0.25">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row>
    <row r="832" spans="2:169" ht="15.75" customHeight="1" x14ac:dyDescent="0.25">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row>
    <row r="833" spans="2:169" ht="15.75" customHeight="1" x14ac:dyDescent="0.25">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row>
    <row r="834" spans="2:169" ht="15.75" customHeight="1" x14ac:dyDescent="0.25">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row>
    <row r="835" spans="2:169" ht="15.75" customHeight="1" x14ac:dyDescent="0.25">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row>
    <row r="836" spans="2:169" ht="15.75" customHeight="1" x14ac:dyDescent="0.25">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row>
    <row r="837" spans="2:169" ht="15.75" customHeight="1" x14ac:dyDescent="0.25">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row>
    <row r="838" spans="2:169" ht="15.75" customHeight="1" x14ac:dyDescent="0.25">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row>
    <row r="839" spans="2:169" ht="15.75" customHeight="1" x14ac:dyDescent="0.25">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row>
    <row r="840" spans="2:169" ht="15.75" customHeight="1" x14ac:dyDescent="0.25">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row>
    <row r="841" spans="2:169" ht="15.75" customHeight="1" x14ac:dyDescent="0.25">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row>
    <row r="842" spans="2:169" ht="15.75" customHeight="1" x14ac:dyDescent="0.25">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row>
    <row r="843" spans="2:169" ht="15.75" customHeight="1" x14ac:dyDescent="0.25">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row>
    <row r="844" spans="2:169" ht="15.75" customHeight="1" x14ac:dyDescent="0.25">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row>
    <row r="845" spans="2:169" ht="15.75" customHeight="1" x14ac:dyDescent="0.25">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row>
    <row r="846" spans="2:169" ht="15.75" customHeight="1" x14ac:dyDescent="0.25">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row>
    <row r="847" spans="2:169" ht="15.75" customHeight="1" x14ac:dyDescent="0.25">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row>
    <row r="848" spans="2:169" ht="15.75" customHeight="1" x14ac:dyDescent="0.25">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row>
    <row r="849" spans="2:169" ht="15.75" customHeight="1" x14ac:dyDescent="0.25">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row>
    <row r="850" spans="2:169" ht="15.75" customHeight="1" x14ac:dyDescent="0.25">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row>
    <row r="851" spans="2:169" ht="15.75" customHeight="1" x14ac:dyDescent="0.25">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row>
    <row r="852" spans="2:169" ht="15.75" customHeight="1" x14ac:dyDescent="0.25">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row>
    <row r="853" spans="2:169" ht="15.75" customHeight="1" x14ac:dyDescent="0.25">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row>
    <row r="854" spans="2:169" ht="15.75" customHeight="1" x14ac:dyDescent="0.25">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row>
    <row r="855" spans="2:169" ht="15.75" customHeight="1" x14ac:dyDescent="0.25">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row>
    <row r="856" spans="2:169" ht="15.75" customHeight="1" x14ac:dyDescent="0.25">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row>
    <row r="857" spans="2:169" ht="15.75" customHeight="1" x14ac:dyDescent="0.25">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row>
    <row r="858" spans="2:169" ht="15.75" customHeight="1" x14ac:dyDescent="0.25">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row>
    <row r="859" spans="2:169" ht="15.75" customHeight="1" x14ac:dyDescent="0.25">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row>
    <row r="860" spans="2:169" ht="15.75" customHeight="1" x14ac:dyDescent="0.25">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row>
    <row r="861" spans="2:169" ht="15.75" customHeight="1" x14ac:dyDescent="0.25">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row>
    <row r="862" spans="2:169" ht="15.75" customHeight="1" x14ac:dyDescent="0.25">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row>
    <row r="863" spans="2:169" ht="15.75" customHeight="1" x14ac:dyDescent="0.25">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row>
    <row r="864" spans="2:169" ht="15.75" customHeight="1" x14ac:dyDescent="0.25">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row>
    <row r="865" spans="2:169" ht="15.75" customHeight="1" x14ac:dyDescent="0.25">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row>
    <row r="866" spans="2:169" ht="15.75" customHeight="1" x14ac:dyDescent="0.25">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row>
    <row r="867" spans="2:169" ht="15.75" customHeight="1" x14ac:dyDescent="0.25">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row>
    <row r="868" spans="2:169" ht="15.75" customHeight="1" x14ac:dyDescent="0.25">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row>
    <row r="869" spans="2:169" ht="15.75" customHeight="1" x14ac:dyDescent="0.25">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row>
    <row r="870" spans="2:169" ht="15.75" customHeight="1" x14ac:dyDescent="0.25">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row>
    <row r="871" spans="2:169" ht="15.75" customHeight="1" x14ac:dyDescent="0.25">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row>
    <row r="872" spans="2:169" ht="15.75" customHeight="1" x14ac:dyDescent="0.25">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row>
    <row r="873" spans="2:169" ht="15.75" customHeight="1" x14ac:dyDescent="0.25">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row>
    <row r="874" spans="2:169" ht="15.75" customHeight="1" x14ac:dyDescent="0.25">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row>
    <row r="875" spans="2:169" ht="15.75" customHeight="1" x14ac:dyDescent="0.25">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row>
    <row r="876" spans="2:169" ht="15.75" customHeight="1" x14ac:dyDescent="0.25">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row>
    <row r="877" spans="2:169" ht="15.75" customHeight="1" x14ac:dyDescent="0.25">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row>
    <row r="878" spans="2:169" ht="15.75" customHeight="1" x14ac:dyDescent="0.25">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row>
    <row r="879" spans="2:169" ht="15.75" customHeight="1" x14ac:dyDescent="0.25">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row>
    <row r="880" spans="2:169" ht="15.75" customHeight="1" x14ac:dyDescent="0.25">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row>
    <row r="881" spans="2:169" ht="15.75" customHeight="1" x14ac:dyDescent="0.25">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row>
    <row r="882" spans="2:169" ht="15.75" customHeight="1" x14ac:dyDescent="0.25">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row>
    <row r="883" spans="2:169" ht="15.75" customHeight="1" x14ac:dyDescent="0.25">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row>
    <row r="884" spans="2:169" ht="15.75" customHeight="1" x14ac:dyDescent="0.25">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row>
    <row r="885" spans="2:169" ht="15.75" customHeight="1" x14ac:dyDescent="0.25">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row>
    <row r="886" spans="2:169" ht="15.75" customHeight="1" x14ac:dyDescent="0.25">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row>
    <row r="887" spans="2:169" ht="15.75" customHeight="1" x14ac:dyDescent="0.25">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row>
    <row r="888" spans="2:169" ht="15.75" customHeight="1" x14ac:dyDescent="0.25">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row>
    <row r="889" spans="2:169" ht="15.75" customHeight="1" x14ac:dyDescent="0.25">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row>
    <row r="890" spans="2:169" ht="15.75" customHeight="1" x14ac:dyDescent="0.25">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row>
    <row r="891" spans="2:169" ht="15.75" customHeight="1" x14ac:dyDescent="0.25">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row>
    <row r="892" spans="2:169" ht="15.75" customHeight="1" x14ac:dyDescent="0.25">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row>
    <row r="893" spans="2:169" ht="15.75" customHeight="1" x14ac:dyDescent="0.25">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row>
    <row r="894" spans="2:169" ht="15.75" customHeight="1" x14ac:dyDescent="0.25">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row>
    <row r="895" spans="2:169" ht="15.75" customHeight="1" x14ac:dyDescent="0.25">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row>
    <row r="896" spans="2:169" ht="15.75" customHeight="1" x14ac:dyDescent="0.25">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row>
    <row r="897" spans="2:169" ht="15.75" customHeight="1" x14ac:dyDescent="0.25">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row>
    <row r="898" spans="2:169" ht="15.75" customHeight="1" x14ac:dyDescent="0.25">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row>
    <row r="899" spans="2:169" ht="15.75" customHeight="1" x14ac:dyDescent="0.25">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row>
    <row r="900" spans="2:169" ht="15.75" customHeight="1" x14ac:dyDescent="0.25">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row>
    <row r="901" spans="2:169" ht="15.75" customHeight="1" x14ac:dyDescent="0.25">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row>
    <row r="902" spans="2:169" ht="15.75" customHeight="1" x14ac:dyDescent="0.25">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row>
    <row r="903" spans="2:169" ht="15.75" customHeight="1" x14ac:dyDescent="0.25">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row>
    <row r="904" spans="2:169" ht="15.75" customHeight="1" x14ac:dyDescent="0.25">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row>
    <row r="905" spans="2:169" ht="15.75" customHeight="1" x14ac:dyDescent="0.25">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row>
    <row r="906" spans="2:169" ht="15.75" customHeight="1" x14ac:dyDescent="0.25">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row>
    <row r="907" spans="2:169" ht="15.75" customHeight="1" x14ac:dyDescent="0.25">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row>
    <row r="908" spans="2:169" ht="15.75" customHeight="1" x14ac:dyDescent="0.25">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row>
    <row r="909" spans="2:169" ht="15.75" customHeight="1" x14ac:dyDescent="0.25">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row>
    <row r="910" spans="2:169" ht="15.75" customHeight="1" x14ac:dyDescent="0.25">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row>
    <row r="911" spans="2:169" ht="15.75" customHeight="1" x14ac:dyDescent="0.25">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row>
    <row r="912" spans="2:169" ht="15.75" customHeight="1" x14ac:dyDescent="0.25">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row>
    <row r="913" spans="2:169" ht="15.75" customHeight="1" x14ac:dyDescent="0.25">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row>
    <row r="914" spans="2:169" ht="15.75" customHeight="1" x14ac:dyDescent="0.25">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row>
    <row r="915" spans="2:169" ht="15.75" customHeight="1" x14ac:dyDescent="0.25">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row>
    <row r="916" spans="2:169" ht="15.75" customHeight="1" x14ac:dyDescent="0.25">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row>
    <row r="917" spans="2:169" ht="15.75" customHeight="1" x14ac:dyDescent="0.25">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row>
    <row r="918" spans="2:169" ht="15.75" customHeight="1" x14ac:dyDescent="0.25">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row>
    <row r="919" spans="2:169" ht="15.75" customHeight="1" x14ac:dyDescent="0.25">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row>
    <row r="920" spans="2:169" ht="15.75" customHeight="1" x14ac:dyDescent="0.25">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row>
    <row r="921" spans="2:169" ht="15.75" customHeight="1" x14ac:dyDescent="0.25">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row>
    <row r="922" spans="2:169" ht="15.75" customHeight="1" x14ac:dyDescent="0.25">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row>
    <row r="923" spans="2:169" ht="15.75" customHeight="1" x14ac:dyDescent="0.25">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row>
    <row r="924" spans="2:169" ht="15.75" customHeight="1" x14ac:dyDescent="0.25">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row>
    <row r="925" spans="2:169" ht="15.75" customHeight="1" x14ac:dyDescent="0.25">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row>
    <row r="926" spans="2:169" ht="15.75" customHeight="1" x14ac:dyDescent="0.25">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row>
    <row r="927" spans="2:169" ht="15.75" customHeight="1" x14ac:dyDescent="0.25">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row>
    <row r="928" spans="2:169" ht="15.75" customHeight="1" x14ac:dyDescent="0.25">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row>
    <row r="929" spans="2:169" ht="15.75" customHeight="1" x14ac:dyDescent="0.25">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row>
    <row r="930" spans="2:169" ht="15.75" customHeight="1" x14ac:dyDescent="0.25">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row>
    <row r="931" spans="2:169" ht="15.75" customHeight="1" x14ac:dyDescent="0.25">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row>
    <row r="932" spans="2:169" ht="15.75" customHeight="1" x14ac:dyDescent="0.25">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row>
    <row r="933" spans="2:169" ht="15.75" customHeight="1" x14ac:dyDescent="0.25">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row>
    <row r="934" spans="2:169" ht="15.75" customHeight="1" x14ac:dyDescent="0.25">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row>
    <row r="935" spans="2:169" ht="15.75" customHeight="1" x14ac:dyDescent="0.25">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row>
    <row r="936" spans="2:169" ht="15.75" customHeight="1" x14ac:dyDescent="0.25">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row>
    <row r="937" spans="2:169" ht="15.75" customHeight="1" x14ac:dyDescent="0.25">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row>
    <row r="938" spans="2:169" ht="15.75" customHeight="1" x14ac:dyDescent="0.25">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row>
    <row r="939" spans="2:169" ht="15.75" customHeight="1" x14ac:dyDescent="0.25">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row>
    <row r="940" spans="2:169" ht="15.75" customHeight="1" x14ac:dyDescent="0.25">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row>
    <row r="941" spans="2:169" ht="15.75" customHeight="1" x14ac:dyDescent="0.25">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row>
    <row r="942" spans="2:169" ht="15.75" customHeight="1" x14ac:dyDescent="0.25">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row>
    <row r="943" spans="2:169" ht="15.75" customHeight="1" x14ac:dyDescent="0.25">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row>
    <row r="944" spans="2:169" ht="15.75" customHeight="1" x14ac:dyDescent="0.25">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row>
  </sheetData>
  <sheetProtection password="80C3" sheet="1" objects="1" scenarios="1" formatCells="0" formatColumns="0" formatRows="0" insertColumns="0" insertRows="0" insertHyperlinks="0" deleteColumns="0" deleteRows="0" sort="0" autoFilter="0" pivotTables="0"/>
  <mergeCells count="11">
    <mergeCell ref="B11:N16"/>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M944"/>
  <sheetViews>
    <sheetView zoomScale="80" zoomScaleNormal="80" workbookViewId="0">
      <pane xSplit="1" ySplit="5" topLeftCell="AQ6" activePane="bottomRight" state="frozen"/>
      <selection activeCell="F6" sqref="F6"/>
      <selection pane="topRight" activeCell="F6" sqref="F6"/>
      <selection pane="bottomLeft" activeCell="F6" sqref="F6"/>
      <selection pane="bottomRight" activeCell="BC46" sqref="BC46"/>
    </sheetView>
  </sheetViews>
  <sheetFormatPr defaultColWidth="12.625" defaultRowHeight="15" customHeight="1" x14ac:dyDescent="0.2"/>
  <cols>
    <col min="1" max="1" width="16.125" customWidth="1"/>
    <col min="2" max="2" width="9.125" customWidth="1"/>
    <col min="3" max="169" width="7.625" customWidth="1"/>
  </cols>
  <sheetData>
    <row r="1" spans="1:169" ht="18.75" x14ac:dyDescent="0.3">
      <c r="A1" s="1"/>
      <c r="B1" s="165" t="s">
        <v>0</v>
      </c>
      <c r="C1" s="160"/>
      <c r="D1" s="160"/>
      <c r="E1" s="160"/>
      <c r="F1" s="160"/>
      <c r="G1" s="160"/>
      <c r="H1" s="160"/>
      <c r="I1" s="160"/>
      <c r="J1" s="160"/>
      <c r="K1" s="160"/>
      <c r="L1" s="160"/>
      <c r="M1" s="160"/>
      <c r="N1" s="160"/>
      <c r="O1" s="160"/>
      <c r="P1" s="160"/>
      <c r="Q1" s="160"/>
      <c r="R1" s="160"/>
      <c r="S1" s="160"/>
      <c r="T1" s="160"/>
      <c r="U1" s="160"/>
      <c r="V1" s="160"/>
      <c r="W1" s="160"/>
      <c r="X1" s="160"/>
      <c r="Y1" s="160"/>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row>
    <row r="2" spans="1:169" ht="18.75" x14ac:dyDescent="0.3">
      <c r="A2" s="1"/>
      <c r="B2" s="165" t="s">
        <v>22</v>
      </c>
      <c r="C2" s="160"/>
      <c r="D2" s="160"/>
      <c r="E2" s="160"/>
      <c r="F2" s="160"/>
      <c r="G2" s="160"/>
      <c r="H2" s="160"/>
      <c r="I2" s="160"/>
      <c r="J2" s="160"/>
      <c r="K2" s="160"/>
      <c r="L2" s="160"/>
      <c r="M2" s="160"/>
      <c r="N2" s="160"/>
      <c r="O2" s="160"/>
      <c r="P2" s="160"/>
      <c r="Q2" s="160"/>
      <c r="R2" s="160"/>
      <c r="S2" s="160"/>
      <c r="T2" s="160"/>
      <c r="U2" s="160"/>
      <c r="V2" s="160"/>
      <c r="W2" s="160"/>
      <c r="X2" s="160"/>
      <c r="Y2" s="160"/>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row>
    <row r="3" spans="1:169" ht="18" customHeight="1" x14ac:dyDescent="0.3">
      <c r="A3" s="6" t="str">
        <f>'WAVs in Operation'!A3</f>
        <v>Q3 2019</v>
      </c>
      <c r="B3" s="166" t="str">
        <f>A3</f>
        <v>Q3 2019</v>
      </c>
      <c r="C3" s="167"/>
      <c r="D3" s="167"/>
      <c r="E3" s="167"/>
      <c r="F3" s="167"/>
      <c r="G3" s="167"/>
      <c r="H3" s="167"/>
      <c r="I3" s="167"/>
      <c r="J3" s="167"/>
      <c r="K3" s="167"/>
      <c r="L3" s="167"/>
      <c r="M3" s="167"/>
      <c r="N3" s="167"/>
      <c r="O3" s="167"/>
      <c r="P3" s="167"/>
      <c r="Q3" s="167"/>
      <c r="R3" s="167"/>
      <c r="S3" s="167"/>
      <c r="T3" s="167"/>
      <c r="U3" s="167"/>
      <c r="V3" s="167"/>
      <c r="W3" s="167"/>
      <c r="X3" s="167"/>
      <c r="Y3" s="167"/>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row>
    <row r="4" spans="1:169" ht="18" customHeight="1" x14ac:dyDescent="0.3">
      <c r="A4" s="7"/>
      <c r="B4" s="171" t="s">
        <v>6</v>
      </c>
      <c r="C4" s="162"/>
      <c r="D4" s="162"/>
      <c r="E4" s="162"/>
      <c r="F4" s="162"/>
      <c r="G4" s="162"/>
      <c r="H4" s="162"/>
      <c r="I4" s="162"/>
      <c r="J4" s="162"/>
      <c r="K4" s="162"/>
      <c r="L4" s="162"/>
      <c r="M4" s="162"/>
      <c r="N4" s="162"/>
      <c r="O4" s="162"/>
      <c r="P4" s="162"/>
      <c r="Q4" s="162"/>
      <c r="R4" s="162"/>
      <c r="S4" s="162"/>
      <c r="T4" s="162"/>
      <c r="U4" s="162"/>
      <c r="V4" s="162"/>
      <c r="W4" s="162"/>
      <c r="X4" s="162"/>
      <c r="Y4" s="172"/>
      <c r="Z4" s="173" t="s">
        <v>7</v>
      </c>
      <c r="AA4" s="162"/>
      <c r="AB4" s="162"/>
      <c r="AC4" s="162"/>
      <c r="AD4" s="162"/>
      <c r="AE4" s="162"/>
      <c r="AF4" s="162"/>
      <c r="AG4" s="162"/>
      <c r="AH4" s="162"/>
      <c r="AI4" s="162"/>
      <c r="AJ4" s="162"/>
      <c r="AK4" s="162"/>
      <c r="AL4" s="162"/>
      <c r="AM4" s="162"/>
      <c r="AN4" s="162"/>
      <c r="AO4" s="162"/>
      <c r="AP4" s="162"/>
      <c r="AQ4" s="162"/>
      <c r="AR4" s="162"/>
      <c r="AS4" s="162"/>
      <c r="AT4" s="162"/>
      <c r="AU4" s="162"/>
      <c r="AV4" s="162"/>
      <c r="AW4" s="172"/>
      <c r="AX4" s="171" t="s">
        <v>8</v>
      </c>
      <c r="AY4" s="162"/>
      <c r="AZ4" s="162"/>
      <c r="BA4" s="162"/>
      <c r="BB4" s="162"/>
      <c r="BC4" s="162"/>
      <c r="BD4" s="162"/>
      <c r="BE4" s="162"/>
      <c r="BF4" s="162"/>
      <c r="BG4" s="162"/>
      <c r="BH4" s="162"/>
      <c r="BI4" s="162"/>
      <c r="BJ4" s="162"/>
      <c r="BK4" s="162"/>
      <c r="BL4" s="162"/>
      <c r="BM4" s="162"/>
      <c r="BN4" s="162"/>
      <c r="BO4" s="162"/>
      <c r="BP4" s="162"/>
      <c r="BQ4" s="162"/>
      <c r="BR4" s="162"/>
      <c r="BS4" s="162"/>
      <c r="BT4" s="162"/>
      <c r="BU4" s="172"/>
      <c r="BV4" s="173" t="s">
        <v>9</v>
      </c>
      <c r="BW4" s="162"/>
      <c r="BX4" s="162"/>
      <c r="BY4" s="162"/>
      <c r="BZ4" s="162"/>
      <c r="CA4" s="162"/>
      <c r="CB4" s="162"/>
      <c r="CC4" s="162"/>
      <c r="CD4" s="162"/>
      <c r="CE4" s="162"/>
      <c r="CF4" s="162"/>
      <c r="CG4" s="162"/>
      <c r="CH4" s="162"/>
      <c r="CI4" s="162"/>
      <c r="CJ4" s="162"/>
      <c r="CK4" s="162"/>
      <c r="CL4" s="162"/>
      <c r="CM4" s="162"/>
      <c r="CN4" s="162"/>
      <c r="CO4" s="162"/>
      <c r="CP4" s="162"/>
      <c r="CQ4" s="162"/>
      <c r="CR4" s="162"/>
      <c r="CS4" s="172"/>
      <c r="CT4" s="171" t="s">
        <v>10</v>
      </c>
      <c r="CU4" s="162"/>
      <c r="CV4" s="162"/>
      <c r="CW4" s="162"/>
      <c r="CX4" s="162"/>
      <c r="CY4" s="162"/>
      <c r="CZ4" s="162"/>
      <c r="DA4" s="162"/>
      <c r="DB4" s="162"/>
      <c r="DC4" s="162"/>
      <c r="DD4" s="162"/>
      <c r="DE4" s="162"/>
      <c r="DF4" s="162"/>
      <c r="DG4" s="162"/>
      <c r="DH4" s="162"/>
      <c r="DI4" s="162"/>
      <c r="DJ4" s="162"/>
      <c r="DK4" s="162"/>
      <c r="DL4" s="162"/>
      <c r="DM4" s="162"/>
      <c r="DN4" s="162"/>
      <c r="DO4" s="162"/>
      <c r="DP4" s="162"/>
      <c r="DQ4" s="172"/>
      <c r="DR4" s="173" t="s">
        <v>11</v>
      </c>
      <c r="DS4" s="162"/>
      <c r="DT4" s="162"/>
      <c r="DU4" s="162"/>
      <c r="DV4" s="162"/>
      <c r="DW4" s="162"/>
      <c r="DX4" s="162"/>
      <c r="DY4" s="162"/>
      <c r="DZ4" s="162"/>
      <c r="EA4" s="162"/>
      <c r="EB4" s="162"/>
      <c r="EC4" s="162"/>
      <c r="ED4" s="162"/>
      <c r="EE4" s="162"/>
      <c r="EF4" s="162"/>
      <c r="EG4" s="162"/>
      <c r="EH4" s="162"/>
      <c r="EI4" s="162"/>
      <c r="EJ4" s="162"/>
      <c r="EK4" s="162"/>
      <c r="EL4" s="162"/>
      <c r="EM4" s="162"/>
      <c r="EN4" s="162"/>
      <c r="EO4" s="172"/>
      <c r="EP4" s="171" t="s">
        <v>12</v>
      </c>
      <c r="EQ4" s="162"/>
      <c r="ER4" s="162"/>
      <c r="ES4" s="162"/>
      <c r="ET4" s="162"/>
      <c r="EU4" s="162"/>
      <c r="EV4" s="162"/>
      <c r="EW4" s="162"/>
      <c r="EX4" s="162"/>
      <c r="EY4" s="162"/>
      <c r="EZ4" s="162"/>
      <c r="FA4" s="162"/>
      <c r="FB4" s="162"/>
      <c r="FC4" s="162"/>
      <c r="FD4" s="162"/>
      <c r="FE4" s="162"/>
      <c r="FF4" s="162"/>
      <c r="FG4" s="162"/>
      <c r="FH4" s="162"/>
      <c r="FI4" s="162"/>
      <c r="FJ4" s="162"/>
      <c r="FK4" s="162"/>
      <c r="FL4" s="162"/>
      <c r="FM4" s="172"/>
    </row>
    <row r="5" spans="1:169" ht="15.75" x14ac:dyDescent="0.25">
      <c r="A5" s="9" t="s">
        <v>13</v>
      </c>
      <c r="B5" s="10">
        <v>0</v>
      </c>
      <c r="C5" s="10">
        <v>4.1666666666666664E-2</v>
      </c>
      <c r="D5" s="10">
        <v>8.3333333333333301E-2</v>
      </c>
      <c r="E5" s="10">
        <v>0.125</v>
      </c>
      <c r="F5" s="10">
        <v>0.16666666666666699</v>
      </c>
      <c r="G5" s="10">
        <v>0.20833333333333301</v>
      </c>
      <c r="H5" s="10">
        <v>0.25</v>
      </c>
      <c r="I5" s="10">
        <v>0.29166666666666702</v>
      </c>
      <c r="J5" s="10">
        <v>0.33333333333333298</v>
      </c>
      <c r="K5" s="10">
        <v>0.375</v>
      </c>
      <c r="L5" s="10">
        <v>0.41666666666666702</v>
      </c>
      <c r="M5" s="10">
        <v>0.45833333333333298</v>
      </c>
      <c r="N5" s="10">
        <v>0.5</v>
      </c>
      <c r="O5" s="10">
        <v>0.54166666666666696</v>
      </c>
      <c r="P5" s="10">
        <v>0.58333333333333404</v>
      </c>
      <c r="Q5" s="10">
        <v>0.625</v>
      </c>
      <c r="R5" s="10">
        <v>0.66666666666666696</v>
      </c>
      <c r="S5" s="10">
        <v>0.70833333333333404</v>
      </c>
      <c r="T5" s="10">
        <v>0.75</v>
      </c>
      <c r="U5" s="10">
        <v>0.79166666666666696</v>
      </c>
      <c r="V5" s="10">
        <v>0.83333333333333404</v>
      </c>
      <c r="W5" s="10">
        <v>0.875</v>
      </c>
      <c r="X5" s="10">
        <v>0.91666666666666696</v>
      </c>
      <c r="Y5" s="10">
        <v>0.95833333333333404</v>
      </c>
      <c r="Z5" s="10">
        <v>0</v>
      </c>
      <c r="AA5" s="10">
        <v>4.1666666666666664E-2</v>
      </c>
      <c r="AB5" s="10">
        <v>8.3333333333333301E-2</v>
      </c>
      <c r="AC5" s="10">
        <v>0.125</v>
      </c>
      <c r="AD5" s="10">
        <v>0.16666666666666699</v>
      </c>
      <c r="AE5" s="10">
        <v>0.20833333333333301</v>
      </c>
      <c r="AF5" s="10">
        <v>0.25</v>
      </c>
      <c r="AG5" s="10">
        <v>0.29166666666666702</v>
      </c>
      <c r="AH5" s="10">
        <v>0.33333333333333298</v>
      </c>
      <c r="AI5" s="10">
        <v>0.375</v>
      </c>
      <c r="AJ5" s="10">
        <v>0.41666666666666702</v>
      </c>
      <c r="AK5" s="10">
        <v>0.45833333333333298</v>
      </c>
      <c r="AL5" s="10">
        <v>0.5</v>
      </c>
      <c r="AM5" s="10">
        <v>0.54166666666666696</v>
      </c>
      <c r="AN5" s="10">
        <v>0.58333333333333404</v>
      </c>
      <c r="AO5" s="10">
        <v>0.625</v>
      </c>
      <c r="AP5" s="10">
        <v>0.66666666666666696</v>
      </c>
      <c r="AQ5" s="10">
        <v>0.70833333333333404</v>
      </c>
      <c r="AR5" s="10">
        <v>0.75</v>
      </c>
      <c r="AS5" s="10">
        <v>0.79166666666666696</v>
      </c>
      <c r="AT5" s="10">
        <v>0.83333333333333404</v>
      </c>
      <c r="AU5" s="10">
        <v>0.875</v>
      </c>
      <c r="AV5" s="10">
        <v>0.91666666666666696</v>
      </c>
      <c r="AW5" s="10">
        <v>0.95833333333333404</v>
      </c>
      <c r="AX5" s="10">
        <v>0</v>
      </c>
      <c r="AY5" s="10">
        <v>4.1666666666666664E-2</v>
      </c>
      <c r="AZ5" s="10">
        <v>8.3333333333333301E-2</v>
      </c>
      <c r="BA5" s="10">
        <v>0.125</v>
      </c>
      <c r="BB5" s="10">
        <v>0.16666666666666699</v>
      </c>
      <c r="BC5" s="10">
        <v>0.20833333333333301</v>
      </c>
      <c r="BD5" s="10">
        <v>0.25</v>
      </c>
      <c r="BE5" s="10">
        <v>0.29166666666666702</v>
      </c>
      <c r="BF5" s="10">
        <v>0.33333333333333298</v>
      </c>
      <c r="BG5" s="10">
        <v>0.375</v>
      </c>
      <c r="BH5" s="10">
        <v>0.41666666666666702</v>
      </c>
      <c r="BI5" s="10">
        <v>0.45833333333333298</v>
      </c>
      <c r="BJ5" s="10">
        <v>0.5</v>
      </c>
      <c r="BK5" s="10">
        <v>0.54166666666666696</v>
      </c>
      <c r="BL5" s="10">
        <v>0.58333333333333404</v>
      </c>
      <c r="BM5" s="10">
        <v>0.625</v>
      </c>
      <c r="BN5" s="10">
        <v>0.66666666666666696</v>
      </c>
      <c r="BO5" s="10">
        <v>0.70833333333333404</v>
      </c>
      <c r="BP5" s="10">
        <v>0.75</v>
      </c>
      <c r="BQ5" s="10">
        <v>0.79166666666666696</v>
      </c>
      <c r="BR5" s="10">
        <v>0.83333333333333404</v>
      </c>
      <c r="BS5" s="10">
        <v>0.875</v>
      </c>
      <c r="BT5" s="10">
        <v>0.91666666666666696</v>
      </c>
      <c r="BU5" s="10">
        <v>0.95833333333333404</v>
      </c>
      <c r="BV5" s="10">
        <v>0</v>
      </c>
      <c r="BW5" s="10">
        <v>4.1666666666666664E-2</v>
      </c>
      <c r="BX5" s="10">
        <v>8.3333333333333301E-2</v>
      </c>
      <c r="BY5" s="10">
        <v>0.125</v>
      </c>
      <c r="BZ5" s="10">
        <v>0.16666666666666699</v>
      </c>
      <c r="CA5" s="10">
        <v>0.20833333333333301</v>
      </c>
      <c r="CB5" s="10">
        <v>0.25</v>
      </c>
      <c r="CC5" s="10">
        <v>0.29166666666666702</v>
      </c>
      <c r="CD5" s="10">
        <v>0.33333333333333298</v>
      </c>
      <c r="CE5" s="10">
        <v>0.375</v>
      </c>
      <c r="CF5" s="10">
        <v>0.41666666666666702</v>
      </c>
      <c r="CG5" s="10">
        <v>0.45833333333333298</v>
      </c>
      <c r="CH5" s="10">
        <v>0.5</v>
      </c>
      <c r="CI5" s="10">
        <v>0.54166666666666696</v>
      </c>
      <c r="CJ5" s="10">
        <v>0.58333333333333404</v>
      </c>
      <c r="CK5" s="10">
        <v>0.625</v>
      </c>
      <c r="CL5" s="10">
        <v>0.66666666666666696</v>
      </c>
      <c r="CM5" s="10">
        <v>0.70833333333333404</v>
      </c>
      <c r="CN5" s="10">
        <v>0.75</v>
      </c>
      <c r="CO5" s="10">
        <v>0.79166666666666696</v>
      </c>
      <c r="CP5" s="10">
        <v>0.83333333333333404</v>
      </c>
      <c r="CQ5" s="10">
        <v>0.875</v>
      </c>
      <c r="CR5" s="10">
        <v>0.91666666666666696</v>
      </c>
      <c r="CS5" s="10">
        <v>0.95833333333333404</v>
      </c>
      <c r="CT5" s="10">
        <v>0</v>
      </c>
      <c r="CU5" s="10">
        <v>4.1666666666666664E-2</v>
      </c>
      <c r="CV5" s="10">
        <v>8.3333333333333301E-2</v>
      </c>
      <c r="CW5" s="10">
        <v>0.125</v>
      </c>
      <c r="CX5" s="10">
        <v>0.16666666666666699</v>
      </c>
      <c r="CY5" s="10">
        <v>0.20833333333333301</v>
      </c>
      <c r="CZ5" s="10">
        <v>0.25</v>
      </c>
      <c r="DA5" s="10">
        <v>0.29166666666666702</v>
      </c>
      <c r="DB5" s="10">
        <v>0.33333333333333298</v>
      </c>
      <c r="DC5" s="10">
        <v>0.375</v>
      </c>
      <c r="DD5" s="10">
        <v>0.41666666666666702</v>
      </c>
      <c r="DE5" s="10">
        <v>0.45833333333333298</v>
      </c>
      <c r="DF5" s="10">
        <v>0.5</v>
      </c>
      <c r="DG5" s="10">
        <v>0.54166666666666696</v>
      </c>
      <c r="DH5" s="10">
        <v>0.58333333333333404</v>
      </c>
      <c r="DI5" s="10">
        <v>0.625</v>
      </c>
      <c r="DJ5" s="10">
        <v>0.66666666666666696</v>
      </c>
      <c r="DK5" s="10">
        <v>0.70833333333333404</v>
      </c>
      <c r="DL5" s="10">
        <v>0.75</v>
      </c>
      <c r="DM5" s="10">
        <v>0.79166666666666696</v>
      </c>
      <c r="DN5" s="10">
        <v>0.83333333333333404</v>
      </c>
      <c r="DO5" s="10">
        <v>0.875</v>
      </c>
      <c r="DP5" s="10">
        <v>0.91666666666666696</v>
      </c>
      <c r="DQ5" s="10">
        <v>0.95833333333333404</v>
      </c>
      <c r="DR5" s="10">
        <v>0</v>
      </c>
      <c r="DS5" s="10">
        <v>4.1666666666666664E-2</v>
      </c>
      <c r="DT5" s="10">
        <v>8.3333333333333301E-2</v>
      </c>
      <c r="DU5" s="10">
        <v>0.125</v>
      </c>
      <c r="DV5" s="10">
        <v>0.16666666666666699</v>
      </c>
      <c r="DW5" s="10">
        <v>0.20833333333333301</v>
      </c>
      <c r="DX5" s="10">
        <v>0.25</v>
      </c>
      <c r="DY5" s="10">
        <v>0.29166666666666702</v>
      </c>
      <c r="DZ5" s="10">
        <v>0.33333333333333298</v>
      </c>
      <c r="EA5" s="10">
        <v>0.375</v>
      </c>
      <c r="EB5" s="10">
        <v>0.41666666666666702</v>
      </c>
      <c r="EC5" s="10">
        <v>0.45833333333333298</v>
      </c>
      <c r="ED5" s="10">
        <v>0.5</v>
      </c>
      <c r="EE5" s="10">
        <v>0.54166666666666696</v>
      </c>
      <c r="EF5" s="10">
        <v>0.58333333333333404</v>
      </c>
      <c r="EG5" s="10">
        <v>0.625</v>
      </c>
      <c r="EH5" s="10">
        <v>0.66666666666666696</v>
      </c>
      <c r="EI5" s="10">
        <v>0.70833333333333404</v>
      </c>
      <c r="EJ5" s="10">
        <v>0.75</v>
      </c>
      <c r="EK5" s="10">
        <v>0.79166666666666696</v>
      </c>
      <c r="EL5" s="10">
        <v>0.83333333333333404</v>
      </c>
      <c r="EM5" s="10">
        <v>0.875</v>
      </c>
      <c r="EN5" s="10">
        <v>0.91666666666666696</v>
      </c>
      <c r="EO5" s="10">
        <v>0.95833333333333404</v>
      </c>
      <c r="EP5" s="10">
        <v>0</v>
      </c>
      <c r="EQ5" s="10">
        <v>4.1666666666666664E-2</v>
      </c>
      <c r="ER5" s="10">
        <v>8.3333333333333301E-2</v>
      </c>
      <c r="ES5" s="10">
        <v>0.125</v>
      </c>
      <c r="ET5" s="10">
        <v>0.16666666666666699</v>
      </c>
      <c r="EU5" s="10">
        <v>0.20833333333333301</v>
      </c>
      <c r="EV5" s="10">
        <v>0.25</v>
      </c>
      <c r="EW5" s="10">
        <v>0.29166666666666702</v>
      </c>
      <c r="EX5" s="10">
        <v>0.33333333333333298</v>
      </c>
      <c r="EY5" s="10">
        <v>0.375</v>
      </c>
      <c r="EZ5" s="10">
        <v>0.41666666666666702</v>
      </c>
      <c r="FA5" s="10">
        <v>0.45833333333333298</v>
      </c>
      <c r="FB5" s="10">
        <v>0.5</v>
      </c>
      <c r="FC5" s="10">
        <v>0.54166666666666696</v>
      </c>
      <c r="FD5" s="10">
        <v>0.58333333333333404</v>
      </c>
      <c r="FE5" s="10">
        <v>0.625</v>
      </c>
      <c r="FF5" s="10">
        <v>0.66666666666666696</v>
      </c>
      <c r="FG5" s="10">
        <v>0.70833333333333404</v>
      </c>
      <c r="FH5" s="10">
        <v>0.75</v>
      </c>
      <c r="FI5" s="10">
        <v>0.79166666666666696</v>
      </c>
      <c r="FJ5" s="10">
        <v>0.83333333333333404</v>
      </c>
      <c r="FK5" s="10">
        <v>0.875</v>
      </c>
      <c r="FL5" s="10">
        <v>0.91666666666666696</v>
      </c>
      <c r="FM5" s="10">
        <v>0.95833333333333404</v>
      </c>
    </row>
    <row r="6" spans="1:169" x14ac:dyDescent="0.25">
      <c r="A6" s="13" t="s">
        <v>14</v>
      </c>
      <c r="B6" s="15">
        <v>5</v>
      </c>
      <c r="C6" s="15">
        <v>0</v>
      </c>
      <c r="D6" s="15">
        <v>0</v>
      </c>
      <c r="E6" s="15">
        <v>0</v>
      </c>
      <c r="F6" s="15">
        <v>0</v>
      </c>
      <c r="G6" s="15">
        <v>0</v>
      </c>
      <c r="H6" s="15">
        <v>0</v>
      </c>
      <c r="I6" s="15">
        <v>5</v>
      </c>
      <c r="J6" s="15">
        <v>10</v>
      </c>
      <c r="K6" s="15">
        <v>15</v>
      </c>
      <c r="L6" s="15">
        <v>20</v>
      </c>
      <c r="M6" s="15">
        <v>25</v>
      </c>
      <c r="N6" s="15">
        <v>30</v>
      </c>
      <c r="O6" s="15">
        <v>35</v>
      </c>
      <c r="P6" s="15">
        <v>40</v>
      </c>
      <c r="Q6" s="15">
        <v>45</v>
      </c>
      <c r="R6" s="15">
        <v>50</v>
      </c>
      <c r="S6" s="15">
        <v>55</v>
      </c>
      <c r="T6" s="15">
        <v>60</v>
      </c>
      <c r="U6" s="15">
        <v>40</v>
      </c>
      <c r="V6" s="15">
        <v>25</v>
      </c>
      <c r="W6" s="15">
        <v>20</v>
      </c>
      <c r="X6" s="15">
        <v>15</v>
      </c>
      <c r="Y6" s="15">
        <v>10</v>
      </c>
      <c r="Z6" s="15">
        <v>5</v>
      </c>
      <c r="AA6" s="15">
        <v>0</v>
      </c>
      <c r="AB6" s="15">
        <v>0</v>
      </c>
      <c r="AC6" s="15">
        <v>0</v>
      </c>
      <c r="AD6" s="15">
        <v>0</v>
      </c>
      <c r="AE6" s="15">
        <v>0</v>
      </c>
      <c r="AF6" s="15">
        <v>0</v>
      </c>
      <c r="AG6" s="15">
        <v>5</v>
      </c>
      <c r="AH6" s="15">
        <v>10</v>
      </c>
      <c r="AI6" s="15">
        <v>15</v>
      </c>
      <c r="AJ6" s="15">
        <v>20</v>
      </c>
      <c r="AK6" s="15">
        <v>25</v>
      </c>
      <c r="AL6" s="15">
        <v>30</v>
      </c>
      <c r="AM6" s="15">
        <v>35</v>
      </c>
      <c r="AN6" s="15">
        <v>40</v>
      </c>
      <c r="AO6" s="15">
        <v>45</v>
      </c>
      <c r="AP6" s="15">
        <v>50</v>
      </c>
      <c r="AQ6" s="15">
        <v>55</v>
      </c>
      <c r="AR6" s="15">
        <v>60</v>
      </c>
      <c r="AS6" s="15">
        <v>40</v>
      </c>
      <c r="AT6" s="15">
        <v>25</v>
      </c>
      <c r="AU6" s="15">
        <v>20</v>
      </c>
      <c r="AV6" s="15">
        <v>15</v>
      </c>
      <c r="AW6" s="15">
        <v>10</v>
      </c>
      <c r="AX6" s="15">
        <v>5</v>
      </c>
      <c r="AY6" s="15">
        <v>0</v>
      </c>
      <c r="AZ6" s="15">
        <v>0</v>
      </c>
      <c r="BA6" s="15">
        <v>0</v>
      </c>
      <c r="BB6" s="15">
        <v>0</v>
      </c>
      <c r="BC6" s="15">
        <v>0</v>
      </c>
      <c r="BD6" s="15">
        <v>0</v>
      </c>
      <c r="BE6" s="15">
        <v>5</v>
      </c>
      <c r="BF6" s="15">
        <v>10</v>
      </c>
      <c r="BG6" s="15">
        <v>15</v>
      </c>
      <c r="BH6" s="15">
        <v>20</v>
      </c>
      <c r="BI6" s="15">
        <v>25</v>
      </c>
      <c r="BJ6" s="15">
        <v>30</v>
      </c>
      <c r="BK6" s="15">
        <v>35</v>
      </c>
      <c r="BL6" s="15">
        <v>40</v>
      </c>
      <c r="BM6" s="15">
        <v>45</v>
      </c>
      <c r="BN6" s="15">
        <v>50</v>
      </c>
      <c r="BO6" s="15">
        <v>55</v>
      </c>
      <c r="BP6" s="15">
        <v>60</v>
      </c>
      <c r="BQ6" s="15">
        <v>40</v>
      </c>
      <c r="BR6" s="15">
        <v>25</v>
      </c>
      <c r="BS6" s="15">
        <v>20</v>
      </c>
      <c r="BT6" s="15">
        <v>15</v>
      </c>
      <c r="BU6" s="15">
        <v>10</v>
      </c>
      <c r="BV6" s="15">
        <v>5</v>
      </c>
      <c r="BW6" s="15">
        <v>0</v>
      </c>
      <c r="BX6" s="15">
        <v>0</v>
      </c>
      <c r="BY6" s="15">
        <v>0</v>
      </c>
      <c r="BZ6" s="15">
        <v>0</v>
      </c>
      <c r="CA6" s="15">
        <v>0</v>
      </c>
      <c r="CB6" s="15">
        <v>0</v>
      </c>
      <c r="CC6" s="15">
        <v>5</v>
      </c>
      <c r="CD6" s="15">
        <v>10</v>
      </c>
      <c r="CE6" s="15">
        <v>15</v>
      </c>
      <c r="CF6" s="15">
        <v>20</v>
      </c>
      <c r="CG6" s="15">
        <v>25</v>
      </c>
      <c r="CH6" s="15">
        <v>30</v>
      </c>
      <c r="CI6" s="15">
        <v>35</v>
      </c>
      <c r="CJ6" s="15">
        <v>40</v>
      </c>
      <c r="CK6" s="15">
        <v>45</v>
      </c>
      <c r="CL6" s="15">
        <v>50</v>
      </c>
      <c r="CM6" s="15">
        <v>55</v>
      </c>
      <c r="CN6" s="15">
        <v>60</v>
      </c>
      <c r="CO6" s="15">
        <v>40</v>
      </c>
      <c r="CP6" s="15">
        <v>25</v>
      </c>
      <c r="CQ6" s="15">
        <v>20</v>
      </c>
      <c r="CR6" s="15">
        <v>15</v>
      </c>
      <c r="CS6" s="15">
        <v>10</v>
      </c>
      <c r="CT6" s="15">
        <v>5</v>
      </c>
      <c r="CU6" s="15">
        <v>0</v>
      </c>
      <c r="CV6" s="15">
        <v>0</v>
      </c>
      <c r="CW6" s="15">
        <v>0</v>
      </c>
      <c r="CX6" s="15">
        <v>0</v>
      </c>
      <c r="CY6" s="15">
        <v>0</v>
      </c>
      <c r="CZ6" s="15">
        <v>0</v>
      </c>
      <c r="DA6" s="15">
        <v>5</v>
      </c>
      <c r="DB6" s="15">
        <v>10</v>
      </c>
      <c r="DC6" s="15">
        <v>15</v>
      </c>
      <c r="DD6" s="15">
        <v>20</v>
      </c>
      <c r="DE6" s="15">
        <v>25</v>
      </c>
      <c r="DF6" s="15">
        <v>30</v>
      </c>
      <c r="DG6" s="15">
        <v>35</v>
      </c>
      <c r="DH6" s="15">
        <v>40</v>
      </c>
      <c r="DI6" s="15">
        <v>45</v>
      </c>
      <c r="DJ6" s="15">
        <v>50</v>
      </c>
      <c r="DK6" s="15">
        <v>55</v>
      </c>
      <c r="DL6" s="15">
        <v>60</v>
      </c>
      <c r="DM6" s="15">
        <v>40</v>
      </c>
      <c r="DN6" s="15">
        <v>25</v>
      </c>
      <c r="DO6" s="15">
        <v>20</v>
      </c>
      <c r="DP6" s="15">
        <v>15</v>
      </c>
      <c r="DQ6" s="15">
        <v>10</v>
      </c>
      <c r="DR6" s="15">
        <v>5</v>
      </c>
      <c r="DS6" s="15">
        <v>0</v>
      </c>
      <c r="DT6" s="15">
        <v>0</v>
      </c>
      <c r="DU6" s="15">
        <v>0</v>
      </c>
      <c r="DV6" s="15">
        <v>0</v>
      </c>
      <c r="DW6" s="15">
        <v>0</v>
      </c>
      <c r="DX6" s="15">
        <v>0</v>
      </c>
      <c r="DY6" s="15">
        <v>5</v>
      </c>
      <c r="DZ6" s="15">
        <v>10</v>
      </c>
      <c r="EA6" s="15">
        <v>15</v>
      </c>
      <c r="EB6" s="15">
        <v>20</v>
      </c>
      <c r="EC6" s="15">
        <v>25</v>
      </c>
      <c r="ED6" s="15">
        <v>30</v>
      </c>
      <c r="EE6" s="15">
        <v>35</v>
      </c>
      <c r="EF6" s="15">
        <v>40</v>
      </c>
      <c r="EG6" s="15">
        <v>45</v>
      </c>
      <c r="EH6" s="15">
        <v>50</v>
      </c>
      <c r="EI6" s="15">
        <v>55</v>
      </c>
      <c r="EJ6" s="15">
        <v>60</v>
      </c>
      <c r="EK6" s="15">
        <v>40</v>
      </c>
      <c r="EL6" s="15">
        <v>25</v>
      </c>
      <c r="EM6" s="15">
        <v>20</v>
      </c>
      <c r="EN6" s="15">
        <v>15</v>
      </c>
      <c r="EO6" s="15">
        <v>10</v>
      </c>
      <c r="EP6" s="15">
        <v>5</v>
      </c>
      <c r="EQ6" s="15">
        <v>0</v>
      </c>
      <c r="ER6" s="15">
        <v>0</v>
      </c>
      <c r="ES6" s="15">
        <v>0</v>
      </c>
      <c r="ET6" s="15">
        <v>0</v>
      </c>
      <c r="EU6" s="15">
        <v>0</v>
      </c>
      <c r="EV6" s="15">
        <v>0</v>
      </c>
      <c r="EW6" s="15">
        <v>5</v>
      </c>
      <c r="EX6" s="15">
        <v>10</v>
      </c>
      <c r="EY6" s="15">
        <v>15</v>
      </c>
      <c r="EZ6" s="15">
        <v>20</v>
      </c>
      <c r="FA6" s="15">
        <v>25</v>
      </c>
      <c r="FB6" s="15">
        <v>30</v>
      </c>
      <c r="FC6" s="15">
        <v>35</v>
      </c>
      <c r="FD6" s="15">
        <v>40</v>
      </c>
      <c r="FE6" s="15">
        <v>45</v>
      </c>
      <c r="FF6" s="15">
        <v>50</v>
      </c>
      <c r="FG6" s="15">
        <v>55</v>
      </c>
      <c r="FH6" s="15">
        <v>60</v>
      </c>
      <c r="FI6" s="15">
        <v>40</v>
      </c>
      <c r="FJ6" s="15">
        <v>25</v>
      </c>
      <c r="FK6" s="15">
        <v>20</v>
      </c>
      <c r="FL6" s="15">
        <v>15</v>
      </c>
      <c r="FM6" s="15">
        <v>10</v>
      </c>
    </row>
    <row r="7" spans="1:169" x14ac:dyDescent="0.25">
      <c r="A7" s="20" t="s">
        <v>16</v>
      </c>
      <c r="B7" s="145"/>
      <c r="C7" s="145"/>
      <c r="D7" s="145"/>
      <c r="E7" s="145"/>
      <c r="F7" s="145"/>
      <c r="G7" s="145"/>
      <c r="H7" s="145"/>
      <c r="I7" s="145"/>
      <c r="J7" s="145"/>
      <c r="K7" s="145"/>
      <c r="L7" s="145"/>
      <c r="M7" s="145"/>
      <c r="N7" s="145"/>
      <c r="O7" s="145"/>
      <c r="P7" s="145"/>
      <c r="Q7" s="145"/>
      <c r="R7" s="145"/>
      <c r="S7" s="154"/>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c r="ED7" s="145"/>
      <c r="EE7" s="145"/>
      <c r="EF7" s="145"/>
      <c r="EG7" s="145"/>
      <c r="EH7" s="145"/>
      <c r="EI7" s="145"/>
      <c r="EJ7" s="145"/>
      <c r="EK7" s="145"/>
      <c r="EL7" s="145"/>
      <c r="EM7" s="145"/>
      <c r="EN7" s="145"/>
      <c r="EO7" s="145"/>
      <c r="EP7" s="145"/>
      <c r="EQ7" s="145"/>
      <c r="ER7" s="145"/>
      <c r="ES7" s="145"/>
      <c r="ET7" s="145"/>
      <c r="EU7" s="145"/>
      <c r="EV7" s="145"/>
      <c r="EW7" s="145"/>
      <c r="EX7" s="145"/>
      <c r="EY7" s="145"/>
      <c r="EZ7" s="145"/>
      <c r="FA7" s="145"/>
      <c r="FB7" s="145"/>
      <c r="FC7" s="145"/>
      <c r="FD7" s="145"/>
      <c r="FE7" s="145"/>
      <c r="FF7" s="145"/>
      <c r="FG7" s="145"/>
      <c r="FH7" s="145"/>
      <c r="FI7" s="145"/>
      <c r="FJ7" s="145"/>
      <c r="FK7" s="145"/>
      <c r="FL7" s="145"/>
      <c r="FM7" s="145"/>
    </row>
    <row r="8" spans="1:169" x14ac:dyDescent="0.25">
      <c r="A8" s="20" t="s">
        <v>17</v>
      </c>
      <c r="B8" s="145"/>
      <c r="C8" s="145"/>
      <c r="D8" s="1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c r="EE8" s="145"/>
      <c r="EF8" s="145"/>
      <c r="EG8" s="145"/>
      <c r="EH8" s="145"/>
      <c r="EI8" s="145"/>
      <c r="EJ8" s="145"/>
      <c r="EK8" s="145"/>
      <c r="EL8" s="145"/>
      <c r="EM8" s="145"/>
      <c r="EN8" s="145"/>
      <c r="EO8" s="145"/>
      <c r="EP8" s="145"/>
      <c r="EQ8" s="145"/>
      <c r="ER8" s="145"/>
      <c r="ES8" s="145"/>
      <c r="ET8" s="145"/>
      <c r="EU8" s="145"/>
      <c r="EV8" s="145"/>
      <c r="EW8" s="145"/>
      <c r="EX8" s="145"/>
      <c r="EY8" s="145"/>
      <c r="EZ8" s="145"/>
      <c r="FA8" s="145"/>
      <c r="FB8" s="145"/>
      <c r="FC8" s="145"/>
      <c r="FD8" s="145"/>
      <c r="FE8" s="145"/>
      <c r="FF8" s="145"/>
      <c r="FG8" s="145"/>
      <c r="FH8" s="145"/>
      <c r="FI8" s="145"/>
      <c r="FJ8" s="145"/>
      <c r="FK8" s="145"/>
      <c r="FL8" s="145"/>
      <c r="FM8" s="145"/>
    </row>
    <row r="9" spans="1:169" ht="15.75" customHeight="1" x14ac:dyDescent="0.25">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row>
    <row r="10" spans="1:169" ht="15.75" customHeight="1" x14ac:dyDescent="0.25">
      <c r="A10" s="25"/>
      <c r="B10" s="26" t="s">
        <v>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row>
    <row r="11" spans="1:169" ht="15.75" customHeight="1" x14ac:dyDescent="0.25">
      <c r="B11" s="170" t="s">
        <v>23</v>
      </c>
      <c r="C11" s="160"/>
      <c r="D11" s="160"/>
      <c r="E11" s="160"/>
      <c r="F11" s="160"/>
      <c r="G11" s="160"/>
      <c r="H11" s="160"/>
      <c r="I11" s="160"/>
      <c r="J11" s="160"/>
      <c r="K11" s="160"/>
      <c r="L11" s="160"/>
      <c r="M11" s="160"/>
      <c r="N11" s="160"/>
      <c r="O11" s="29"/>
      <c r="P11" s="29"/>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row>
    <row r="12" spans="1:169" ht="15.75" customHeight="1" x14ac:dyDescent="0.25">
      <c r="B12" s="160"/>
      <c r="C12" s="160"/>
      <c r="D12" s="160"/>
      <c r="E12" s="160"/>
      <c r="F12" s="160"/>
      <c r="G12" s="160"/>
      <c r="H12" s="160"/>
      <c r="I12" s="160"/>
      <c r="J12" s="160"/>
      <c r="K12" s="160"/>
      <c r="L12" s="160"/>
      <c r="M12" s="160"/>
      <c r="N12" s="160"/>
      <c r="O12" s="29"/>
      <c r="P12" s="29"/>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row>
    <row r="13" spans="1:169" ht="15.75" customHeight="1" x14ac:dyDescent="0.25">
      <c r="B13" s="160"/>
      <c r="C13" s="160"/>
      <c r="D13" s="160"/>
      <c r="E13" s="160"/>
      <c r="F13" s="160"/>
      <c r="G13" s="160"/>
      <c r="H13" s="160"/>
      <c r="I13" s="160"/>
      <c r="J13" s="160"/>
      <c r="K13" s="160"/>
      <c r="L13" s="160"/>
      <c r="M13" s="160"/>
      <c r="N13" s="160"/>
      <c r="O13" s="29"/>
      <c r="P13" s="29"/>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row>
    <row r="14" spans="1:169" ht="15.75" customHeight="1" x14ac:dyDescent="0.25">
      <c r="B14" s="160"/>
      <c r="C14" s="160"/>
      <c r="D14" s="160"/>
      <c r="E14" s="160"/>
      <c r="F14" s="160"/>
      <c r="G14" s="160"/>
      <c r="H14" s="160"/>
      <c r="I14" s="160"/>
      <c r="J14" s="160"/>
      <c r="K14" s="160"/>
      <c r="L14" s="160"/>
      <c r="M14" s="160"/>
      <c r="N14" s="160"/>
      <c r="O14" s="29"/>
      <c r="P14" s="29"/>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row>
    <row r="15" spans="1:169" ht="15.75" customHeight="1" x14ac:dyDescent="0.25">
      <c r="B15" s="160"/>
      <c r="C15" s="160"/>
      <c r="D15" s="160"/>
      <c r="E15" s="160"/>
      <c r="F15" s="160"/>
      <c r="G15" s="160"/>
      <c r="H15" s="160"/>
      <c r="I15" s="160"/>
      <c r="J15" s="160"/>
      <c r="K15" s="160"/>
      <c r="L15" s="160"/>
      <c r="M15" s="160"/>
      <c r="N15" s="160"/>
      <c r="O15" s="29"/>
      <c r="P15" s="29"/>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row>
    <row r="16" spans="1:169" ht="15.75" customHeight="1" x14ac:dyDescent="0.25">
      <c r="B16" s="160"/>
      <c r="C16" s="160"/>
      <c r="D16" s="160"/>
      <c r="E16" s="160"/>
      <c r="F16" s="160"/>
      <c r="G16" s="160"/>
      <c r="H16" s="160"/>
      <c r="I16" s="160"/>
      <c r="J16" s="160"/>
      <c r="K16" s="160"/>
      <c r="L16" s="160"/>
      <c r="M16" s="160"/>
      <c r="N16" s="160"/>
      <c r="O16" s="29"/>
      <c r="P16" s="29"/>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row>
    <row r="17" spans="2:169" ht="15.75" customHeight="1" x14ac:dyDescent="0.25">
      <c r="B17" s="32"/>
      <c r="C17" s="32"/>
      <c r="D17" s="32"/>
      <c r="E17" s="32"/>
      <c r="F17" s="32"/>
      <c r="G17" s="32"/>
      <c r="H17" s="32"/>
      <c r="I17" s="32"/>
      <c r="J17" s="32"/>
      <c r="K17" s="32"/>
      <c r="L17" s="32"/>
      <c r="M17" s="32"/>
      <c r="N17" s="32"/>
      <c r="O17" s="29"/>
      <c r="P17" s="29"/>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row>
    <row r="18" spans="2:169" ht="15.75" customHeight="1" x14ac:dyDescent="0.25">
      <c r="B18" s="29"/>
      <c r="C18" s="29"/>
      <c r="D18" s="29"/>
      <c r="E18" s="29"/>
      <c r="F18" s="29"/>
      <c r="G18" s="29"/>
      <c r="H18" s="29"/>
      <c r="I18" s="29"/>
      <c r="J18" s="29"/>
      <c r="K18" s="29"/>
      <c r="L18" s="29"/>
      <c r="M18" s="29"/>
      <c r="N18" s="29"/>
      <c r="O18" s="29"/>
      <c r="P18" s="29"/>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row>
    <row r="19" spans="2:169" ht="15.75" customHeight="1" x14ac:dyDescent="0.25">
      <c r="B19" s="29"/>
      <c r="C19" s="29"/>
      <c r="D19" s="29"/>
      <c r="E19" s="29"/>
      <c r="F19" s="29"/>
      <c r="G19" s="29"/>
      <c r="H19" s="29"/>
      <c r="I19" s="29"/>
      <c r="J19" s="29"/>
      <c r="K19" s="29"/>
      <c r="L19" s="29"/>
      <c r="M19" s="29"/>
      <c r="N19" s="29"/>
      <c r="O19" s="29"/>
      <c r="P19" s="29"/>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row>
    <row r="20" spans="2:169" ht="15.75" customHeight="1" x14ac:dyDescent="0.25">
      <c r="B20" s="29"/>
      <c r="C20" s="29"/>
      <c r="D20" s="29"/>
      <c r="E20" s="29"/>
      <c r="F20" s="29"/>
      <c r="G20" s="29"/>
      <c r="H20" s="29"/>
      <c r="I20" s="29"/>
      <c r="J20" s="29"/>
      <c r="K20" s="29"/>
      <c r="L20" s="29"/>
      <c r="M20" s="29"/>
      <c r="N20" s="29"/>
      <c r="O20" s="29"/>
      <c r="P20" s="29"/>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row>
    <row r="21" spans="2:169" ht="15.75" customHeight="1" x14ac:dyDescent="0.25">
      <c r="B21" s="29"/>
      <c r="C21" s="29"/>
      <c r="D21" s="29"/>
      <c r="E21" s="29"/>
      <c r="F21" s="29"/>
      <c r="G21" s="29"/>
      <c r="H21" s="29"/>
      <c r="I21" s="29"/>
      <c r="J21" s="29"/>
      <c r="K21" s="29"/>
      <c r="L21" s="29"/>
      <c r="M21" s="29"/>
      <c r="N21" s="29"/>
      <c r="O21" s="29"/>
      <c r="P21" s="29"/>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row>
    <row r="22" spans="2:169" ht="15.75" customHeight="1" x14ac:dyDescent="0.2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row>
    <row r="23" spans="2:169" ht="15.75" customHeight="1" x14ac:dyDescent="0.25">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row>
    <row r="24" spans="2:169" ht="15.75" customHeight="1" x14ac:dyDescent="0.25">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row>
    <row r="25" spans="2:169" ht="15.75" customHeight="1" x14ac:dyDescent="0.25">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row>
    <row r="26" spans="2:169" ht="15.75" customHeight="1" x14ac:dyDescent="0.25">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row>
    <row r="27" spans="2:169" ht="15.75" customHeight="1" x14ac:dyDescent="0.25">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row>
    <row r="28" spans="2:169" ht="15.75" customHeight="1" x14ac:dyDescent="0.25">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row>
    <row r="29" spans="2:169" ht="15.75" customHeight="1" x14ac:dyDescent="0.25">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row>
    <row r="30" spans="2:169" ht="15.75" customHeight="1" x14ac:dyDescent="0.25">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row>
    <row r="31" spans="2:169" ht="15.75" customHeight="1" x14ac:dyDescent="0.25">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row>
    <row r="32" spans="2:169" ht="15.75" customHeight="1" x14ac:dyDescent="0.25">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row>
    <row r="33" spans="2:169" ht="15.75" customHeight="1" x14ac:dyDescent="0.25">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row>
    <row r="34" spans="2:169" ht="15.75" customHeight="1" x14ac:dyDescent="0.25">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row>
    <row r="35" spans="2:169" ht="15.75" customHeight="1" x14ac:dyDescent="0.25">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row>
    <row r="36" spans="2:169" ht="15.75" customHeight="1" x14ac:dyDescent="0.25">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row>
    <row r="37" spans="2:169" ht="15.75" customHeight="1" x14ac:dyDescent="0.25">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row>
    <row r="38" spans="2:169" ht="15.75" customHeight="1" x14ac:dyDescent="0.25">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row>
    <row r="39" spans="2:169" ht="15.75" customHeight="1" x14ac:dyDescent="0.25">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row>
    <row r="40" spans="2:169" ht="15.75" customHeight="1" x14ac:dyDescent="0.25">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row>
    <row r="41" spans="2:169" ht="15.75" customHeight="1" x14ac:dyDescent="0.25">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row>
    <row r="42" spans="2:169" ht="15.75" customHeight="1" x14ac:dyDescent="0.25">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row>
    <row r="43" spans="2:169" ht="15.75" customHeight="1" x14ac:dyDescent="0.25">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row>
    <row r="44" spans="2:169" ht="15.75" customHeight="1" x14ac:dyDescent="0.25">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row>
    <row r="45" spans="2:169" ht="15.75" customHeight="1" x14ac:dyDescent="0.25">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row>
    <row r="46" spans="2:169" ht="15.75" customHeight="1" x14ac:dyDescent="0.25">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row>
    <row r="47" spans="2:169" ht="15.75" customHeight="1" x14ac:dyDescent="0.25">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row>
    <row r="48" spans="2:169" ht="15.75" customHeight="1" x14ac:dyDescent="0.25">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row>
    <row r="49" spans="2:169" ht="15.75" customHeight="1" x14ac:dyDescent="0.25">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row>
    <row r="50" spans="2:169" ht="15.75" customHeight="1" x14ac:dyDescent="0.25">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row>
    <row r="51" spans="2:169" ht="15.75" customHeight="1" x14ac:dyDescent="0.25">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row>
    <row r="52" spans="2:169" ht="15.75" customHeight="1" x14ac:dyDescent="0.25">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row>
    <row r="53" spans="2:169" ht="15.75" customHeight="1" x14ac:dyDescent="0.25">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row>
    <row r="54" spans="2:169" ht="15.75" customHeight="1" x14ac:dyDescent="0.25">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row>
    <row r="55" spans="2:169" ht="15.75" customHeight="1" x14ac:dyDescent="0.25">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row>
    <row r="56" spans="2:169" ht="15.75" customHeight="1" x14ac:dyDescent="0.25">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row>
    <row r="57" spans="2:169" ht="15.75" customHeight="1" x14ac:dyDescent="0.25">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row>
    <row r="58" spans="2:169" ht="15.75" customHeight="1" x14ac:dyDescent="0.25">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row>
    <row r="59" spans="2:169" ht="15.75" customHeight="1" x14ac:dyDescent="0.25">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row>
    <row r="60" spans="2:169" ht="15.75" customHeight="1" x14ac:dyDescent="0.25">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row>
    <row r="61" spans="2:169" ht="15.75" customHeight="1" x14ac:dyDescent="0.25">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row>
    <row r="62" spans="2:169" ht="15.75" customHeight="1" x14ac:dyDescent="0.25">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row>
    <row r="63" spans="2:169" ht="15.75" customHeight="1" x14ac:dyDescent="0.25">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row>
    <row r="64" spans="2:169" ht="15.75" customHeight="1" x14ac:dyDescent="0.25">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row>
    <row r="65" spans="2:169" ht="15.75" customHeight="1" x14ac:dyDescent="0.25">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row>
    <row r="66" spans="2:169" ht="15.75" customHeight="1" x14ac:dyDescent="0.25">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row>
    <row r="67" spans="2:169" ht="15.75" customHeight="1" x14ac:dyDescent="0.25">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row>
    <row r="68" spans="2:169" ht="15.75" customHeight="1" x14ac:dyDescent="0.25">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row>
    <row r="69" spans="2:169" ht="15.75" customHeight="1" x14ac:dyDescent="0.25">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row>
    <row r="70" spans="2:169" ht="15.75" customHeight="1" x14ac:dyDescent="0.25">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row>
    <row r="71" spans="2:169" ht="15.75" customHeight="1" x14ac:dyDescent="0.25">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row>
    <row r="72" spans="2:169" ht="15.75" customHeight="1" x14ac:dyDescent="0.25">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row>
    <row r="73" spans="2:169" ht="15.75" customHeight="1" x14ac:dyDescent="0.25">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row>
    <row r="74" spans="2:169" ht="15.75" customHeight="1" x14ac:dyDescent="0.25">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row>
    <row r="75" spans="2:169" ht="15.75" customHeight="1" x14ac:dyDescent="0.25">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row>
    <row r="76" spans="2:169" ht="15.75" customHeight="1" x14ac:dyDescent="0.25">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row>
    <row r="77" spans="2:169" ht="15.75" customHeight="1" x14ac:dyDescent="0.25">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row>
    <row r="78" spans="2:169" ht="15.75" customHeight="1" x14ac:dyDescent="0.25">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row>
    <row r="79" spans="2:169" ht="15.75" customHeight="1" x14ac:dyDescent="0.25">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row>
    <row r="80" spans="2:169" ht="15.75" customHeight="1" x14ac:dyDescent="0.25">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row>
    <row r="81" spans="2:169" ht="15.75" customHeight="1" x14ac:dyDescent="0.25">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row>
    <row r="82" spans="2:169" ht="15.75" customHeight="1" x14ac:dyDescent="0.25">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row>
    <row r="83" spans="2:169" ht="15.75" customHeight="1" x14ac:dyDescent="0.25">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row>
    <row r="84" spans="2:169" ht="15.75" customHeight="1" x14ac:dyDescent="0.25">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row>
    <row r="85" spans="2:169" ht="15.75" customHeight="1" x14ac:dyDescent="0.25">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row>
    <row r="86" spans="2:169" ht="15.75" customHeight="1" x14ac:dyDescent="0.25">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row>
    <row r="87" spans="2:169" ht="15.75" customHeight="1" x14ac:dyDescent="0.25">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row>
    <row r="88" spans="2:169" ht="15.75" customHeight="1" x14ac:dyDescent="0.25">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row>
    <row r="89" spans="2:169" ht="15.75" customHeight="1" x14ac:dyDescent="0.25">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row>
    <row r="90" spans="2:169" ht="15.75" customHeight="1" x14ac:dyDescent="0.25">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row>
    <row r="91" spans="2:169" ht="15.75" customHeight="1" x14ac:dyDescent="0.25">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row>
    <row r="92" spans="2:169" ht="15.75" customHeight="1" x14ac:dyDescent="0.25">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row>
    <row r="93" spans="2:169" ht="15.75" customHeight="1" x14ac:dyDescent="0.25">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row>
    <row r="94" spans="2:169" ht="15.75" customHeight="1" x14ac:dyDescent="0.25">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row>
    <row r="95" spans="2:169" ht="15.75" customHeight="1" x14ac:dyDescent="0.25">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row>
    <row r="96" spans="2:169" ht="15.75" customHeight="1" x14ac:dyDescent="0.25">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row>
    <row r="97" spans="2:169" ht="15.75" customHeight="1" x14ac:dyDescent="0.25">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row>
    <row r="98" spans="2:169" ht="15.75" customHeight="1" x14ac:dyDescent="0.25">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row>
    <row r="99" spans="2:169" ht="15.75" customHeight="1" x14ac:dyDescent="0.25">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row>
    <row r="100" spans="2:169" ht="15.75" customHeight="1" x14ac:dyDescent="0.25">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row>
    <row r="101" spans="2:169" ht="15.75" customHeight="1" x14ac:dyDescent="0.25">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row>
    <row r="102" spans="2:169" ht="15.75" customHeight="1" x14ac:dyDescent="0.25">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row>
    <row r="103" spans="2:169" ht="15.75" customHeight="1" x14ac:dyDescent="0.25">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row>
    <row r="104" spans="2:169" ht="15.75" customHeight="1" x14ac:dyDescent="0.25">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row>
    <row r="105" spans="2:169" ht="15.75" customHeight="1" x14ac:dyDescent="0.25">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row>
    <row r="106" spans="2:169" ht="15.75" customHeight="1" x14ac:dyDescent="0.25">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row>
    <row r="107" spans="2:169" ht="15.75" customHeight="1" x14ac:dyDescent="0.25">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row>
    <row r="108" spans="2:169" ht="15.75" customHeight="1" x14ac:dyDescent="0.25">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row>
    <row r="109" spans="2:169" ht="15.75" customHeight="1" x14ac:dyDescent="0.25">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row>
    <row r="110" spans="2:169" ht="15.75" customHeight="1" x14ac:dyDescent="0.25">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row>
    <row r="111" spans="2:169" ht="15.75" customHeight="1" x14ac:dyDescent="0.25">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row>
    <row r="112" spans="2:169" ht="15.75" customHeight="1" x14ac:dyDescent="0.25">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row>
    <row r="113" spans="2:169" ht="15.75" customHeight="1" x14ac:dyDescent="0.25">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row>
    <row r="114" spans="2:169" ht="15.75" customHeight="1" x14ac:dyDescent="0.25">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row>
    <row r="115" spans="2:169" ht="15.75" customHeight="1" x14ac:dyDescent="0.25">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row>
    <row r="116" spans="2:169" ht="15.75" customHeight="1" x14ac:dyDescent="0.25">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row>
    <row r="117" spans="2:169" ht="15.75" customHeight="1" x14ac:dyDescent="0.25">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row>
    <row r="118" spans="2:169" ht="15.75" customHeight="1" x14ac:dyDescent="0.25">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row>
    <row r="119" spans="2:169" ht="15.75" customHeight="1" x14ac:dyDescent="0.25">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row>
    <row r="120" spans="2:169" ht="15.75" customHeight="1" x14ac:dyDescent="0.25">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row>
    <row r="121" spans="2:169" ht="15.75" customHeight="1" x14ac:dyDescent="0.25">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row>
    <row r="122" spans="2:169" ht="15.75" customHeight="1" x14ac:dyDescent="0.25">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row>
    <row r="123" spans="2:169" ht="15.75" customHeight="1" x14ac:dyDescent="0.25">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row>
    <row r="124" spans="2:169" ht="15.75" customHeight="1" x14ac:dyDescent="0.25">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row>
    <row r="125" spans="2:169" ht="15.75" customHeight="1" x14ac:dyDescent="0.25">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row>
    <row r="126" spans="2:169" ht="15.75" customHeight="1" x14ac:dyDescent="0.25">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row>
    <row r="127" spans="2:169" ht="15.75" customHeight="1" x14ac:dyDescent="0.25">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row>
    <row r="128" spans="2:169" ht="15.75" customHeight="1" x14ac:dyDescent="0.25">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row>
    <row r="129" spans="2:169" ht="15.75" customHeight="1" x14ac:dyDescent="0.25">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row>
    <row r="130" spans="2:169" ht="15.75" customHeight="1" x14ac:dyDescent="0.25">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row>
    <row r="131" spans="2:169" ht="15.75" customHeight="1" x14ac:dyDescent="0.25">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row>
    <row r="132" spans="2:169" ht="15.75" customHeight="1" x14ac:dyDescent="0.25">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row>
    <row r="133" spans="2:169" ht="15.75" customHeight="1" x14ac:dyDescent="0.25">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row>
    <row r="134" spans="2:169" ht="15.75" customHeight="1" x14ac:dyDescent="0.25">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row>
    <row r="135" spans="2:169" ht="15.75" customHeight="1" x14ac:dyDescent="0.25">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row>
    <row r="136" spans="2:169" ht="15.75" customHeight="1" x14ac:dyDescent="0.25">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row>
    <row r="137" spans="2:169" ht="15.75" customHeight="1" x14ac:dyDescent="0.25">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row>
    <row r="138" spans="2:169" ht="15.75" customHeight="1" x14ac:dyDescent="0.25">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row>
    <row r="139" spans="2:169" ht="15.75" customHeight="1" x14ac:dyDescent="0.25">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row>
    <row r="140" spans="2:169" ht="15.75" customHeight="1" x14ac:dyDescent="0.25">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row>
    <row r="141" spans="2:169" ht="15.75" customHeight="1" x14ac:dyDescent="0.25">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row>
    <row r="142" spans="2:169" ht="15.75" customHeight="1" x14ac:dyDescent="0.25">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row>
    <row r="143" spans="2:169" ht="15.75" customHeight="1" x14ac:dyDescent="0.25">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row>
    <row r="144" spans="2:169" ht="15.75" customHeight="1" x14ac:dyDescent="0.25">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row>
    <row r="145" spans="2:169" ht="15.75" customHeight="1" x14ac:dyDescent="0.25">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row>
    <row r="146" spans="2:169" ht="15.75" customHeight="1" x14ac:dyDescent="0.25">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row>
    <row r="147" spans="2:169" ht="15.75" customHeight="1" x14ac:dyDescent="0.25">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row>
    <row r="148" spans="2:169" ht="15.75" customHeight="1" x14ac:dyDescent="0.25">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row>
    <row r="149" spans="2:169" ht="15.75" customHeight="1" x14ac:dyDescent="0.25">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row>
    <row r="150" spans="2:169" ht="15.75" customHeight="1" x14ac:dyDescent="0.25">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row>
    <row r="151" spans="2:169" ht="15.75" customHeight="1" x14ac:dyDescent="0.25">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row>
    <row r="152" spans="2:169" ht="15.75" customHeight="1" x14ac:dyDescent="0.25">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row>
    <row r="153" spans="2:169" ht="15.75" customHeight="1" x14ac:dyDescent="0.25">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row>
    <row r="154" spans="2:169" ht="15.75" customHeight="1" x14ac:dyDescent="0.25">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row>
    <row r="155" spans="2:169" ht="15.75" customHeight="1" x14ac:dyDescent="0.25">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row>
    <row r="156" spans="2:169" ht="15.75" customHeight="1" x14ac:dyDescent="0.25">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row>
    <row r="157" spans="2:169" ht="15.75" customHeight="1" x14ac:dyDescent="0.25">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row>
    <row r="158" spans="2:169" ht="15.75" customHeight="1" x14ac:dyDescent="0.25">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row>
    <row r="159" spans="2:169" ht="15.75" customHeight="1" x14ac:dyDescent="0.25">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row>
    <row r="160" spans="2:169" ht="15.75" customHeight="1" x14ac:dyDescent="0.25">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row>
    <row r="161" spans="2:169" ht="15.75" customHeight="1" x14ac:dyDescent="0.25">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row>
    <row r="162" spans="2:169" ht="15.75" customHeight="1" x14ac:dyDescent="0.25">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row>
    <row r="163" spans="2:169" ht="15.75" customHeight="1" x14ac:dyDescent="0.25">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row>
    <row r="164" spans="2:169" ht="15.75" customHeight="1" x14ac:dyDescent="0.25">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row>
    <row r="165" spans="2:169" ht="15.75" customHeight="1" x14ac:dyDescent="0.25">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row>
    <row r="166" spans="2:169" ht="15.75" customHeight="1" x14ac:dyDescent="0.25">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row>
    <row r="167" spans="2:169" ht="15.75" customHeight="1" x14ac:dyDescent="0.25">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row>
    <row r="168" spans="2:169" ht="15.75" customHeight="1" x14ac:dyDescent="0.25">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row>
    <row r="169" spans="2:169" ht="15.75" customHeight="1" x14ac:dyDescent="0.25">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row>
    <row r="170" spans="2:169" ht="15.75" customHeight="1" x14ac:dyDescent="0.25">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row>
    <row r="171" spans="2:169" ht="15.75" customHeight="1" x14ac:dyDescent="0.25">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row>
    <row r="172" spans="2:169" ht="15.75" customHeight="1" x14ac:dyDescent="0.25">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row>
    <row r="173" spans="2:169" ht="15.75" customHeight="1" x14ac:dyDescent="0.25">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row>
    <row r="174" spans="2:169" ht="15.75" customHeight="1" x14ac:dyDescent="0.25">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row>
    <row r="175" spans="2:169" ht="15.75" customHeight="1" x14ac:dyDescent="0.25">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row>
    <row r="176" spans="2:169" ht="15.75" customHeight="1" x14ac:dyDescent="0.25">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row>
    <row r="177" spans="2:169" ht="15.75" customHeight="1" x14ac:dyDescent="0.25">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row>
    <row r="178" spans="2:169" ht="15.75" customHeight="1" x14ac:dyDescent="0.25">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row>
    <row r="179" spans="2:169" ht="15.75" customHeight="1" x14ac:dyDescent="0.25">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row>
    <row r="180" spans="2:169" ht="15.75" customHeight="1" x14ac:dyDescent="0.25">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row>
    <row r="181" spans="2:169" ht="15.75" customHeight="1" x14ac:dyDescent="0.25">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row>
    <row r="182" spans="2:169" ht="15.75" customHeight="1" x14ac:dyDescent="0.25">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row>
    <row r="183" spans="2:169" ht="15.75" customHeight="1" x14ac:dyDescent="0.25">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row>
    <row r="184" spans="2:169" ht="15.75" customHeight="1" x14ac:dyDescent="0.25">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row>
    <row r="185" spans="2:169" ht="15.75" customHeight="1" x14ac:dyDescent="0.25">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row>
    <row r="186" spans="2:169" ht="15.75" customHeight="1" x14ac:dyDescent="0.25">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row>
    <row r="187" spans="2:169" ht="15.75" customHeight="1" x14ac:dyDescent="0.25">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row>
    <row r="188" spans="2:169" ht="15.75" customHeight="1" x14ac:dyDescent="0.25">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row>
    <row r="189" spans="2:169" ht="15.75" customHeight="1" x14ac:dyDescent="0.25">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row>
    <row r="190" spans="2:169" ht="15.75" customHeight="1" x14ac:dyDescent="0.25">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row>
    <row r="191" spans="2:169" ht="15.75" customHeight="1" x14ac:dyDescent="0.25">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row>
    <row r="192" spans="2:169" ht="15.75" customHeight="1" x14ac:dyDescent="0.25">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row>
    <row r="193" spans="2:169" ht="15.75" customHeight="1" x14ac:dyDescent="0.25">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row>
    <row r="194" spans="2:169" ht="15.75" customHeight="1" x14ac:dyDescent="0.25">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row>
    <row r="195" spans="2:169" ht="15.75" customHeight="1" x14ac:dyDescent="0.25">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row>
    <row r="196" spans="2:169" ht="15.75" customHeight="1" x14ac:dyDescent="0.25">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row>
    <row r="197" spans="2:169" ht="15.75" customHeight="1" x14ac:dyDescent="0.25">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row>
    <row r="198" spans="2:169" ht="15.75" customHeight="1" x14ac:dyDescent="0.25">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row>
    <row r="199" spans="2:169" ht="15.75" customHeight="1" x14ac:dyDescent="0.25">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row>
    <row r="200" spans="2:169" ht="15.75" customHeight="1" x14ac:dyDescent="0.25">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row>
    <row r="201" spans="2:169" ht="15.75" customHeight="1" x14ac:dyDescent="0.25">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row>
    <row r="202" spans="2:169" ht="15.75" customHeight="1" x14ac:dyDescent="0.25">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row>
    <row r="203" spans="2:169" ht="15.75" customHeight="1" x14ac:dyDescent="0.25">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row>
    <row r="204" spans="2:169" ht="15.75" customHeight="1" x14ac:dyDescent="0.25">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row>
    <row r="205" spans="2:169" ht="15.75" customHeight="1" x14ac:dyDescent="0.25">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row>
    <row r="206" spans="2:169" ht="15.75" customHeight="1" x14ac:dyDescent="0.25">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row>
    <row r="207" spans="2:169" ht="15.75" customHeight="1" x14ac:dyDescent="0.25">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row>
    <row r="208" spans="2:169" ht="15.75" customHeight="1" x14ac:dyDescent="0.25">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row>
    <row r="209" spans="2:169" ht="15.75" customHeight="1" x14ac:dyDescent="0.25">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row>
    <row r="210" spans="2:169" ht="15.75" customHeight="1" x14ac:dyDescent="0.25">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row>
    <row r="211" spans="2:169" ht="15.75" customHeight="1" x14ac:dyDescent="0.25">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row>
    <row r="212" spans="2:169" ht="15.75" customHeight="1" x14ac:dyDescent="0.25">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row>
    <row r="213" spans="2:169" ht="15.75" customHeight="1" x14ac:dyDescent="0.25">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row>
    <row r="214" spans="2:169" ht="15.75" customHeight="1" x14ac:dyDescent="0.25">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row>
    <row r="215" spans="2:169" ht="15.75" customHeight="1" x14ac:dyDescent="0.25">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row>
    <row r="216" spans="2:169" ht="15.75" customHeight="1" x14ac:dyDescent="0.25">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row>
    <row r="217" spans="2:169" ht="15.75" customHeight="1" x14ac:dyDescent="0.25">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row>
    <row r="218" spans="2:169" ht="15.75" customHeight="1" x14ac:dyDescent="0.25">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row>
    <row r="219" spans="2:169" ht="15.75" customHeight="1" x14ac:dyDescent="0.25">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row>
    <row r="220" spans="2:169" ht="15.75" customHeight="1" x14ac:dyDescent="0.25">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row>
    <row r="221" spans="2:169" ht="15.75" customHeight="1" x14ac:dyDescent="0.25">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row>
    <row r="222" spans="2:169" ht="15.75" customHeight="1" x14ac:dyDescent="0.25">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row>
    <row r="223" spans="2:169" ht="15.75" customHeight="1" x14ac:dyDescent="0.25">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row>
    <row r="224" spans="2:169" ht="15.75" customHeight="1" x14ac:dyDescent="0.25">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row>
    <row r="225" spans="2:169" ht="15.75" customHeight="1" x14ac:dyDescent="0.25">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row>
    <row r="226" spans="2:169" ht="15.75" customHeight="1" x14ac:dyDescent="0.25">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row>
    <row r="227" spans="2:169" ht="15.75" customHeight="1" x14ac:dyDescent="0.25">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row>
    <row r="228" spans="2:169" ht="15.75" customHeight="1" x14ac:dyDescent="0.25">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row>
    <row r="229" spans="2:169" ht="15.75" customHeight="1" x14ac:dyDescent="0.25">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row>
    <row r="230" spans="2:169" ht="15.75" customHeight="1" x14ac:dyDescent="0.25">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row>
    <row r="231" spans="2:169" ht="15.75" customHeight="1" x14ac:dyDescent="0.25">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row>
    <row r="232" spans="2:169" ht="15.75" customHeight="1" x14ac:dyDescent="0.25">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row>
    <row r="233" spans="2:169" ht="15.75" customHeight="1" x14ac:dyDescent="0.25">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row>
    <row r="234" spans="2:169" ht="15.75" customHeight="1" x14ac:dyDescent="0.25">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row>
    <row r="235" spans="2:169" ht="15.75" customHeight="1" x14ac:dyDescent="0.25">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row>
    <row r="236" spans="2:169" ht="15.75" customHeight="1" x14ac:dyDescent="0.25">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row>
    <row r="237" spans="2:169" ht="15.75" customHeight="1" x14ac:dyDescent="0.25">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row>
    <row r="238" spans="2:169" ht="15.75" customHeight="1" x14ac:dyDescent="0.25">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row>
    <row r="239" spans="2:169" ht="15.75" customHeight="1" x14ac:dyDescent="0.25">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row>
    <row r="240" spans="2:169" ht="15.75" customHeight="1" x14ac:dyDescent="0.25">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row>
    <row r="241" spans="2:169" ht="15.75" customHeight="1" x14ac:dyDescent="0.25">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row>
    <row r="242" spans="2:169" ht="15.75" customHeight="1" x14ac:dyDescent="0.25">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row>
    <row r="243" spans="2:169" ht="15.75" customHeight="1" x14ac:dyDescent="0.25">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row>
    <row r="244" spans="2:169" ht="15.75" customHeight="1" x14ac:dyDescent="0.25">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row>
    <row r="245" spans="2:169" ht="15.75" customHeight="1" x14ac:dyDescent="0.25">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row>
    <row r="246" spans="2:169" ht="15.75" customHeight="1" x14ac:dyDescent="0.25">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row>
    <row r="247" spans="2:169" ht="15.75" customHeight="1" x14ac:dyDescent="0.25">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row>
    <row r="248" spans="2:169" ht="15.75" customHeight="1" x14ac:dyDescent="0.25">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row>
    <row r="249" spans="2:169" ht="15.75" customHeight="1" x14ac:dyDescent="0.25">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row>
    <row r="250" spans="2:169" ht="15.75" customHeight="1" x14ac:dyDescent="0.25">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row>
    <row r="251" spans="2:169" ht="15.75" customHeight="1" x14ac:dyDescent="0.25">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row>
    <row r="252" spans="2:169" ht="15.75" customHeight="1" x14ac:dyDescent="0.25">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row>
    <row r="253" spans="2:169" ht="15.75" customHeight="1" x14ac:dyDescent="0.25">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row>
    <row r="254" spans="2:169" ht="15.75" customHeight="1" x14ac:dyDescent="0.25">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row>
    <row r="255" spans="2:169" ht="15.75" customHeight="1" x14ac:dyDescent="0.25">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row>
    <row r="256" spans="2:169" ht="15.75" customHeight="1" x14ac:dyDescent="0.25">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row>
    <row r="257" spans="2:169" ht="15.75" customHeight="1" x14ac:dyDescent="0.25">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row>
    <row r="258" spans="2:169" ht="15.75" customHeight="1" x14ac:dyDescent="0.25">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row>
    <row r="259" spans="2:169" ht="15.75" customHeight="1" x14ac:dyDescent="0.25">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row>
    <row r="260" spans="2:169" ht="15.75" customHeight="1" x14ac:dyDescent="0.25">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row>
    <row r="261" spans="2:169" ht="15.75" customHeight="1" x14ac:dyDescent="0.25">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row>
    <row r="262" spans="2:169" ht="15.75" customHeight="1" x14ac:dyDescent="0.25">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row>
    <row r="263" spans="2:169" ht="15.75" customHeight="1" x14ac:dyDescent="0.25">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row>
    <row r="264" spans="2:169" ht="15.75" customHeight="1" x14ac:dyDescent="0.25">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row>
    <row r="265" spans="2:169" ht="15.75" customHeight="1" x14ac:dyDescent="0.25">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row>
    <row r="266" spans="2:169" ht="15.75" customHeight="1" x14ac:dyDescent="0.25">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row>
    <row r="267" spans="2:169" ht="15.75" customHeight="1" x14ac:dyDescent="0.25">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row>
    <row r="268" spans="2:169" ht="15.75" customHeight="1" x14ac:dyDescent="0.25">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row>
    <row r="269" spans="2:169" ht="15.75" customHeight="1" x14ac:dyDescent="0.25">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row>
    <row r="270" spans="2:169" ht="15.75" customHeight="1" x14ac:dyDescent="0.25">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row>
    <row r="271" spans="2:169" ht="15.75" customHeight="1" x14ac:dyDescent="0.25">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row>
    <row r="272" spans="2:169" ht="15.75" customHeight="1" x14ac:dyDescent="0.25">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row>
    <row r="273" spans="2:169" ht="15.75" customHeight="1" x14ac:dyDescent="0.25">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row>
    <row r="274" spans="2:169" ht="15.75" customHeight="1" x14ac:dyDescent="0.25">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row>
    <row r="275" spans="2:169" ht="15.75" customHeight="1" x14ac:dyDescent="0.25">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row>
    <row r="276" spans="2:169" ht="15.75" customHeight="1" x14ac:dyDescent="0.25">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row>
    <row r="277" spans="2:169" ht="15.75" customHeight="1" x14ac:dyDescent="0.25">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row>
    <row r="278" spans="2:169" ht="15.75" customHeight="1" x14ac:dyDescent="0.25">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row>
    <row r="279" spans="2:169" ht="15.75" customHeight="1" x14ac:dyDescent="0.25">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row>
    <row r="280" spans="2:169" ht="15.75" customHeight="1" x14ac:dyDescent="0.25">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row>
    <row r="281" spans="2:169" ht="15.75" customHeight="1" x14ac:dyDescent="0.25">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row>
    <row r="282" spans="2:169" ht="15.75" customHeight="1" x14ac:dyDescent="0.25">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row>
    <row r="283" spans="2:169" ht="15.75" customHeight="1" x14ac:dyDescent="0.25">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row>
    <row r="284" spans="2:169" ht="15.75" customHeight="1" x14ac:dyDescent="0.25">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row>
    <row r="285" spans="2:169" ht="15.75" customHeight="1" x14ac:dyDescent="0.25">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row>
    <row r="286" spans="2:169" ht="15.75" customHeight="1" x14ac:dyDescent="0.25">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row>
    <row r="287" spans="2:169" ht="15.75" customHeight="1" x14ac:dyDescent="0.25">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row>
    <row r="288" spans="2:169" ht="15.75" customHeight="1" x14ac:dyDescent="0.25">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row>
    <row r="289" spans="2:169" ht="15.75" customHeight="1" x14ac:dyDescent="0.25">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row>
    <row r="290" spans="2:169" ht="15.75" customHeight="1" x14ac:dyDescent="0.25">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row>
    <row r="291" spans="2:169" ht="15.75" customHeight="1" x14ac:dyDescent="0.25">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row>
    <row r="292" spans="2:169" ht="15.75" customHeight="1" x14ac:dyDescent="0.25">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row>
    <row r="293" spans="2:169" ht="15.75" customHeight="1" x14ac:dyDescent="0.25">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row>
    <row r="294" spans="2:169" ht="15.75" customHeight="1" x14ac:dyDescent="0.25">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row>
    <row r="295" spans="2:169" ht="15.75" customHeight="1" x14ac:dyDescent="0.25">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row>
    <row r="296" spans="2:169" ht="15.75" customHeight="1" x14ac:dyDescent="0.25">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row>
    <row r="297" spans="2:169" ht="15.75" customHeight="1" x14ac:dyDescent="0.25">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row>
    <row r="298" spans="2:169" ht="15.75" customHeight="1" x14ac:dyDescent="0.25">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row>
    <row r="299" spans="2:169" ht="15.75" customHeight="1" x14ac:dyDescent="0.25">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row>
    <row r="300" spans="2:169" ht="15.75" customHeight="1" x14ac:dyDescent="0.25">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row>
    <row r="301" spans="2:169" ht="15.75" customHeight="1" x14ac:dyDescent="0.25">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row>
    <row r="302" spans="2:169" ht="15.75" customHeight="1" x14ac:dyDescent="0.25">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row>
    <row r="303" spans="2:169" ht="15.75" customHeight="1" x14ac:dyDescent="0.25">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row>
    <row r="304" spans="2:169" ht="15.75" customHeight="1" x14ac:dyDescent="0.25">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row>
    <row r="305" spans="2:169" ht="15.75" customHeight="1" x14ac:dyDescent="0.25">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row>
    <row r="306" spans="2:169" ht="15.75" customHeight="1" x14ac:dyDescent="0.25">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row>
    <row r="307" spans="2:169" ht="15.75" customHeight="1" x14ac:dyDescent="0.25">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row>
    <row r="308" spans="2:169" ht="15.75" customHeight="1" x14ac:dyDescent="0.25">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row>
    <row r="309" spans="2:169" ht="15.75" customHeight="1" x14ac:dyDescent="0.25">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row>
    <row r="310" spans="2:169" ht="15.75" customHeight="1" x14ac:dyDescent="0.25">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row>
    <row r="311" spans="2:169" ht="15.75" customHeight="1" x14ac:dyDescent="0.25">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row>
    <row r="312" spans="2:169" ht="15.75" customHeight="1" x14ac:dyDescent="0.25">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row>
    <row r="313" spans="2:169" ht="15.75" customHeight="1" x14ac:dyDescent="0.25">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row>
    <row r="314" spans="2:169" ht="15.75" customHeight="1" x14ac:dyDescent="0.25">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row>
    <row r="315" spans="2:169" ht="15.75" customHeight="1" x14ac:dyDescent="0.25">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row>
    <row r="316" spans="2:169" ht="15.75" customHeight="1" x14ac:dyDescent="0.25">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row>
    <row r="317" spans="2:169" ht="15.75" customHeight="1" x14ac:dyDescent="0.25">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row>
    <row r="318" spans="2:169" ht="15.75" customHeight="1" x14ac:dyDescent="0.25">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row>
    <row r="319" spans="2:169" ht="15.75" customHeight="1" x14ac:dyDescent="0.25">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row>
    <row r="320" spans="2:169" ht="15.75" customHeight="1" x14ac:dyDescent="0.25">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row>
    <row r="321" spans="2:169" ht="15.75" customHeight="1" x14ac:dyDescent="0.25">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row>
    <row r="322" spans="2:169" ht="15.75" customHeight="1" x14ac:dyDescent="0.25">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row>
    <row r="323" spans="2:169" ht="15.75" customHeight="1" x14ac:dyDescent="0.25">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row>
    <row r="324" spans="2:169" ht="15.75" customHeight="1" x14ac:dyDescent="0.25">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row>
    <row r="325" spans="2:169" ht="15.75" customHeight="1" x14ac:dyDescent="0.25">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row>
    <row r="326" spans="2:169" ht="15.75" customHeight="1" x14ac:dyDescent="0.25">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row>
    <row r="327" spans="2:169" ht="15.75" customHeight="1" x14ac:dyDescent="0.25">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row>
    <row r="328" spans="2:169" ht="15.75" customHeight="1" x14ac:dyDescent="0.25">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row>
    <row r="329" spans="2:169" ht="15.75" customHeight="1" x14ac:dyDescent="0.25">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row>
    <row r="330" spans="2:169" ht="15.75" customHeight="1" x14ac:dyDescent="0.25">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row>
    <row r="331" spans="2:169" ht="15.75" customHeight="1" x14ac:dyDescent="0.25">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row>
    <row r="332" spans="2:169" ht="15.75" customHeight="1" x14ac:dyDescent="0.25">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row>
    <row r="333" spans="2:169" ht="15.75" customHeight="1" x14ac:dyDescent="0.25">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row>
    <row r="334" spans="2:169" ht="15.75" customHeight="1" x14ac:dyDescent="0.25">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row>
    <row r="335" spans="2:169" ht="15.75" customHeight="1" x14ac:dyDescent="0.25">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row>
    <row r="336" spans="2:169" ht="15.75" customHeight="1" x14ac:dyDescent="0.25">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row>
    <row r="337" spans="2:169" ht="15.75" customHeight="1" x14ac:dyDescent="0.25">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row>
    <row r="338" spans="2:169" ht="15.75" customHeight="1" x14ac:dyDescent="0.25">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row>
    <row r="339" spans="2:169" ht="15.75" customHeight="1" x14ac:dyDescent="0.25">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row>
    <row r="340" spans="2:169" ht="15.75" customHeight="1" x14ac:dyDescent="0.25">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row>
    <row r="341" spans="2:169" ht="15.75" customHeight="1" x14ac:dyDescent="0.25">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row>
    <row r="342" spans="2:169" ht="15.75" customHeight="1" x14ac:dyDescent="0.25">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row>
    <row r="343" spans="2:169" ht="15.75" customHeight="1" x14ac:dyDescent="0.25">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row>
    <row r="344" spans="2:169" ht="15.75" customHeight="1" x14ac:dyDescent="0.25">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row>
    <row r="345" spans="2:169" ht="15.75" customHeight="1" x14ac:dyDescent="0.25">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row>
    <row r="346" spans="2:169" ht="15.75" customHeight="1" x14ac:dyDescent="0.25">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row>
    <row r="347" spans="2:169" ht="15.75" customHeight="1" x14ac:dyDescent="0.25">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row>
    <row r="348" spans="2:169" ht="15.75" customHeight="1" x14ac:dyDescent="0.25">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row>
    <row r="349" spans="2:169" ht="15.75" customHeight="1" x14ac:dyDescent="0.25">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row>
    <row r="350" spans="2:169" ht="15.75" customHeight="1" x14ac:dyDescent="0.25">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row>
    <row r="351" spans="2:169" ht="15.75" customHeight="1" x14ac:dyDescent="0.25">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row>
    <row r="352" spans="2:169" ht="15.75" customHeight="1" x14ac:dyDescent="0.25">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row>
    <row r="353" spans="2:169" ht="15.75" customHeight="1" x14ac:dyDescent="0.25">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row>
    <row r="354" spans="2:169" ht="15.75" customHeight="1" x14ac:dyDescent="0.25">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row>
    <row r="355" spans="2:169" ht="15.75" customHeight="1" x14ac:dyDescent="0.25">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row>
    <row r="356" spans="2:169" ht="15.75" customHeight="1" x14ac:dyDescent="0.25">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row>
    <row r="357" spans="2:169" ht="15.75" customHeight="1" x14ac:dyDescent="0.25">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row>
    <row r="358" spans="2:169" ht="15.75" customHeight="1" x14ac:dyDescent="0.25">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row>
    <row r="359" spans="2:169" ht="15.75" customHeight="1" x14ac:dyDescent="0.25">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row>
    <row r="360" spans="2:169" ht="15.75" customHeight="1" x14ac:dyDescent="0.25">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row>
    <row r="361" spans="2:169" ht="15.75" customHeight="1" x14ac:dyDescent="0.25">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row>
    <row r="362" spans="2:169" ht="15.75" customHeight="1" x14ac:dyDescent="0.25">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row>
    <row r="363" spans="2:169" ht="15.75" customHeight="1" x14ac:dyDescent="0.25">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row>
    <row r="364" spans="2:169" ht="15.75" customHeight="1" x14ac:dyDescent="0.25">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row>
    <row r="365" spans="2:169" ht="15.75" customHeight="1" x14ac:dyDescent="0.25">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row>
    <row r="366" spans="2:169" ht="15.75" customHeight="1" x14ac:dyDescent="0.25">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row>
    <row r="367" spans="2:169" ht="15.75" customHeight="1" x14ac:dyDescent="0.25">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row>
    <row r="368" spans="2:169" ht="15.75" customHeight="1" x14ac:dyDescent="0.25">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row>
    <row r="369" spans="2:169" ht="15.75" customHeight="1" x14ac:dyDescent="0.25">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row>
    <row r="370" spans="2:169" ht="15.75" customHeight="1" x14ac:dyDescent="0.25">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row>
    <row r="371" spans="2:169" ht="15.75" customHeight="1" x14ac:dyDescent="0.25">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row>
    <row r="372" spans="2:169" ht="15.75" customHeight="1" x14ac:dyDescent="0.25">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row>
    <row r="373" spans="2:169" ht="15.75" customHeight="1" x14ac:dyDescent="0.25">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row>
    <row r="374" spans="2:169" ht="15.75" customHeight="1" x14ac:dyDescent="0.25">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row>
    <row r="375" spans="2:169" ht="15.75" customHeight="1" x14ac:dyDescent="0.25">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row>
    <row r="376" spans="2:169" ht="15.75" customHeight="1" x14ac:dyDescent="0.25">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row>
    <row r="377" spans="2:169" ht="15.75" customHeight="1" x14ac:dyDescent="0.25">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row>
    <row r="378" spans="2:169" ht="15.75" customHeight="1" x14ac:dyDescent="0.25">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row>
    <row r="379" spans="2:169" ht="15.75" customHeight="1" x14ac:dyDescent="0.25">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row>
    <row r="380" spans="2:169" ht="15.75" customHeight="1" x14ac:dyDescent="0.25">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row>
    <row r="381" spans="2:169" ht="15.75" customHeight="1" x14ac:dyDescent="0.25">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row>
    <row r="382" spans="2:169" ht="15.75" customHeight="1" x14ac:dyDescent="0.25">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row>
    <row r="383" spans="2:169" ht="15.75" customHeight="1" x14ac:dyDescent="0.25">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row>
    <row r="384" spans="2:169" ht="15.75" customHeight="1" x14ac:dyDescent="0.25">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row>
    <row r="385" spans="2:169" ht="15.75" customHeight="1" x14ac:dyDescent="0.25">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row>
    <row r="386" spans="2:169" ht="15.75" customHeight="1" x14ac:dyDescent="0.25">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row>
    <row r="387" spans="2:169" ht="15.75" customHeight="1" x14ac:dyDescent="0.25">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row>
    <row r="388" spans="2:169" ht="15.75" customHeight="1" x14ac:dyDescent="0.25">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row>
    <row r="389" spans="2:169" ht="15.75" customHeight="1" x14ac:dyDescent="0.25">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row>
    <row r="390" spans="2:169" ht="15.75" customHeight="1" x14ac:dyDescent="0.25">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row>
    <row r="391" spans="2:169" ht="15.75" customHeight="1" x14ac:dyDescent="0.25">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row>
    <row r="392" spans="2:169" ht="15.75" customHeight="1" x14ac:dyDescent="0.25">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row>
    <row r="393" spans="2:169" ht="15.75" customHeight="1" x14ac:dyDescent="0.25">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row>
    <row r="394" spans="2:169" ht="15.75" customHeight="1" x14ac:dyDescent="0.25">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row>
    <row r="395" spans="2:169" ht="15.75" customHeight="1" x14ac:dyDescent="0.25">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row>
    <row r="396" spans="2:169" ht="15.75" customHeight="1" x14ac:dyDescent="0.25">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row>
    <row r="397" spans="2:169" ht="15.75" customHeight="1" x14ac:dyDescent="0.25">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row>
    <row r="398" spans="2:169" ht="15.75" customHeight="1" x14ac:dyDescent="0.25">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row>
    <row r="399" spans="2:169" ht="15.75" customHeight="1" x14ac:dyDescent="0.25">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row>
    <row r="400" spans="2:169" ht="15.75" customHeight="1" x14ac:dyDescent="0.25">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row>
    <row r="401" spans="2:169" ht="15.75" customHeight="1" x14ac:dyDescent="0.25">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row>
    <row r="402" spans="2:169" ht="15.75" customHeight="1" x14ac:dyDescent="0.25">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row>
    <row r="403" spans="2:169" ht="15.75" customHeight="1" x14ac:dyDescent="0.25">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row>
    <row r="404" spans="2:169" ht="15.75" customHeight="1" x14ac:dyDescent="0.25">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row>
    <row r="405" spans="2:169" ht="15.75" customHeight="1" x14ac:dyDescent="0.25">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row>
    <row r="406" spans="2:169" ht="15.75" customHeight="1" x14ac:dyDescent="0.25">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row>
    <row r="407" spans="2:169" ht="15.75" customHeight="1" x14ac:dyDescent="0.25">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row>
    <row r="408" spans="2:169" ht="15.75" customHeight="1" x14ac:dyDescent="0.25">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row>
    <row r="409" spans="2:169" ht="15.75" customHeight="1" x14ac:dyDescent="0.25">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row>
    <row r="410" spans="2:169" ht="15.75" customHeight="1" x14ac:dyDescent="0.25">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row>
    <row r="411" spans="2:169" ht="15.75" customHeight="1" x14ac:dyDescent="0.25">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row>
    <row r="412" spans="2:169" ht="15.75" customHeight="1" x14ac:dyDescent="0.25">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row>
    <row r="413" spans="2:169" ht="15.75" customHeight="1" x14ac:dyDescent="0.25">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row>
    <row r="414" spans="2:169" ht="15.75" customHeight="1" x14ac:dyDescent="0.25">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row>
    <row r="415" spans="2:169" ht="15.75" customHeight="1" x14ac:dyDescent="0.25">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row>
    <row r="416" spans="2:169" ht="15.75" customHeight="1" x14ac:dyDescent="0.25">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row>
    <row r="417" spans="2:169" ht="15.75" customHeight="1" x14ac:dyDescent="0.25">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row>
    <row r="418" spans="2:169" ht="15.75" customHeight="1" x14ac:dyDescent="0.25">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row>
    <row r="419" spans="2:169" ht="15.75" customHeight="1" x14ac:dyDescent="0.25">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row>
    <row r="420" spans="2:169" ht="15.75" customHeight="1" x14ac:dyDescent="0.25">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row>
    <row r="421" spans="2:169" ht="15.75" customHeight="1" x14ac:dyDescent="0.25">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row>
    <row r="422" spans="2:169" ht="15.75" customHeight="1" x14ac:dyDescent="0.25">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row>
    <row r="423" spans="2:169" ht="15.75" customHeight="1" x14ac:dyDescent="0.25">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row>
    <row r="424" spans="2:169" ht="15.75" customHeight="1" x14ac:dyDescent="0.25">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row>
    <row r="425" spans="2:169" ht="15.75" customHeight="1" x14ac:dyDescent="0.25">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row>
    <row r="426" spans="2:169" ht="15.75" customHeight="1" x14ac:dyDescent="0.25">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row>
    <row r="427" spans="2:169" ht="15.75" customHeight="1" x14ac:dyDescent="0.25">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row>
    <row r="428" spans="2:169" ht="15.75" customHeight="1" x14ac:dyDescent="0.25">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row>
    <row r="429" spans="2:169" ht="15.75" customHeight="1" x14ac:dyDescent="0.25">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row>
    <row r="430" spans="2:169" ht="15.75" customHeight="1" x14ac:dyDescent="0.25">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row>
    <row r="431" spans="2:169" ht="15.75" customHeight="1" x14ac:dyDescent="0.25">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row>
    <row r="432" spans="2:169" ht="15.75" customHeight="1" x14ac:dyDescent="0.25">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row>
    <row r="433" spans="2:169" ht="15.75" customHeight="1" x14ac:dyDescent="0.25">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row>
    <row r="434" spans="2:169" ht="15.75" customHeight="1" x14ac:dyDescent="0.25">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row>
    <row r="435" spans="2:169" ht="15.75" customHeight="1" x14ac:dyDescent="0.25">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row>
    <row r="436" spans="2:169" ht="15.75" customHeight="1" x14ac:dyDescent="0.25">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row>
    <row r="437" spans="2:169" ht="15.75" customHeight="1" x14ac:dyDescent="0.25">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row>
    <row r="438" spans="2:169" ht="15.75" customHeight="1" x14ac:dyDescent="0.25">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row>
    <row r="439" spans="2:169" ht="15.75" customHeight="1" x14ac:dyDescent="0.25">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row>
    <row r="440" spans="2:169" ht="15.75" customHeight="1" x14ac:dyDescent="0.25">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row>
    <row r="441" spans="2:169" ht="15.75" customHeight="1" x14ac:dyDescent="0.25">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row>
    <row r="442" spans="2:169" ht="15.75" customHeight="1" x14ac:dyDescent="0.25">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row>
    <row r="443" spans="2:169" ht="15.75" customHeight="1" x14ac:dyDescent="0.25">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row>
    <row r="444" spans="2:169" ht="15.75" customHeight="1" x14ac:dyDescent="0.25">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row>
    <row r="445" spans="2:169" ht="15.75" customHeight="1" x14ac:dyDescent="0.25">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row>
    <row r="446" spans="2:169" ht="15.75" customHeight="1" x14ac:dyDescent="0.25">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row>
    <row r="447" spans="2:169" ht="15.75" customHeight="1" x14ac:dyDescent="0.25">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row>
    <row r="448" spans="2:169" ht="15.75" customHeight="1" x14ac:dyDescent="0.25">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row>
    <row r="449" spans="2:169" ht="15.75" customHeight="1" x14ac:dyDescent="0.25">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row>
    <row r="450" spans="2:169" ht="15.75" customHeight="1" x14ac:dyDescent="0.25">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row>
    <row r="451" spans="2:169" ht="15.75" customHeight="1" x14ac:dyDescent="0.25">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row>
    <row r="452" spans="2:169" ht="15.75" customHeight="1" x14ac:dyDescent="0.25">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row>
    <row r="453" spans="2:169" ht="15.75" customHeight="1" x14ac:dyDescent="0.25">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row>
    <row r="454" spans="2:169" ht="15.75" customHeight="1" x14ac:dyDescent="0.25">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row>
    <row r="455" spans="2:169" ht="15.75" customHeight="1" x14ac:dyDescent="0.25">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row>
    <row r="456" spans="2:169" ht="15.75" customHeight="1" x14ac:dyDescent="0.25">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row>
    <row r="457" spans="2:169" ht="15.75" customHeight="1" x14ac:dyDescent="0.25">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row>
    <row r="458" spans="2:169" ht="15.75" customHeight="1" x14ac:dyDescent="0.25">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row>
    <row r="459" spans="2:169" ht="15.75" customHeight="1" x14ac:dyDescent="0.25">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row>
    <row r="460" spans="2:169" ht="15.75" customHeight="1" x14ac:dyDescent="0.25">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row>
    <row r="461" spans="2:169" ht="15.75" customHeight="1" x14ac:dyDescent="0.25">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row>
    <row r="462" spans="2:169" ht="15.75" customHeight="1" x14ac:dyDescent="0.25">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row>
    <row r="463" spans="2:169" ht="15.75" customHeight="1" x14ac:dyDescent="0.25">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row>
    <row r="464" spans="2:169" ht="15.75" customHeight="1" x14ac:dyDescent="0.25">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row>
    <row r="465" spans="2:169" ht="15.75" customHeight="1" x14ac:dyDescent="0.25">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row>
    <row r="466" spans="2:169" ht="15.75" customHeight="1" x14ac:dyDescent="0.25">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row>
    <row r="467" spans="2:169" ht="15.75" customHeight="1" x14ac:dyDescent="0.25">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row>
    <row r="468" spans="2:169" ht="15.75" customHeight="1" x14ac:dyDescent="0.25">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row>
    <row r="469" spans="2:169" ht="15.75" customHeight="1" x14ac:dyDescent="0.25">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row>
    <row r="470" spans="2:169" ht="15.75" customHeight="1" x14ac:dyDescent="0.25">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row>
    <row r="471" spans="2:169" ht="15.75" customHeight="1" x14ac:dyDescent="0.25">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row>
    <row r="472" spans="2:169" ht="15.75" customHeight="1" x14ac:dyDescent="0.25">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row>
    <row r="473" spans="2:169" ht="15.75" customHeight="1" x14ac:dyDescent="0.25">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row>
    <row r="474" spans="2:169" ht="15.75" customHeight="1" x14ac:dyDescent="0.25">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row>
    <row r="475" spans="2:169" ht="15.75" customHeight="1" x14ac:dyDescent="0.25">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row>
    <row r="476" spans="2:169" ht="15.75" customHeight="1" x14ac:dyDescent="0.25">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row>
    <row r="477" spans="2:169" ht="15.75" customHeight="1" x14ac:dyDescent="0.25">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row>
    <row r="478" spans="2:169" ht="15.75" customHeight="1" x14ac:dyDescent="0.25">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row>
    <row r="479" spans="2:169" ht="15.75" customHeight="1" x14ac:dyDescent="0.25">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row>
    <row r="480" spans="2:169" ht="15.75" customHeight="1" x14ac:dyDescent="0.25">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row>
    <row r="481" spans="2:169" ht="15.75" customHeight="1" x14ac:dyDescent="0.25">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row>
    <row r="482" spans="2:169" ht="15.75" customHeight="1" x14ac:dyDescent="0.25">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row>
    <row r="483" spans="2:169" ht="15.75" customHeight="1" x14ac:dyDescent="0.25">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row>
    <row r="484" spans="2:169" ht="15.75" customHeight="1" x14ac:dyDescent="0.25">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row>
    <row r="485" spans="2:169" ht="15.75" customHeight="1" x14ac:dyDescent="0.25">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row>
    <row r="486" spans="2:169" ht="15.75" customHeight="1" x14ac:dyDescent="0.25">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row>
    <row r="487" spans="2:169" ht="15.75" customHeight="1" x14ac:dyDescent="0.25">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row>
    <row r="488" spans="2:169" ht="15.75" customHeight="1" x14ac:dyDescent="0.25">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row>
    <row r="489" spans="2:169" ht="15.75" customHeight="1" x14ac:dyDescent="0.25">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row>
    <row r="490" spans="2:169" ht="15.75" customHeight="1" x14ac:dyDescent="0.25">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row>
    <row r="491" spans="2:169" ht="15.75" customHeight="1" x14ac:dyDescent="0.25">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row>
    <row r="492" spans="2:169" ht="15.75" customHeight="1" x14ac:dyDescent="0.25">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row>
    <row r="493" spans="2:169" ht="15.75" customHeight="1" x14ac:dyDescent="0.25">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row>
    <row r="494" spans="2:169" ht="15.75" customHeight="1" x14ac:dyDescent="0.25">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row>
    <row r="495" spans="2:169" ht="15.75" customHeight="1" x14ac:dyDescent="0.25">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row>
    <row r="496" spans="2:169" ht="15.75" customHeight="1" x14ac:dyDescent="0.25">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row>
    <row r="497" spans="2:169" ht="15.75" customHeight="1" x14ac:dyDescent="0.25">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row>
    <row r="498" spans="2:169" ht="15.75" customHeight="1" x14ac:dyDescent="0.25">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row>
    <row r="499" spans="2:169" ht="15.75" customHeight="1" x14ac:dyDescent="0.25">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row>
    <row r="500" spans="2:169" ht="15.75" customHeight="1" x14ac:dyDescent="0.25">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row>
    <row r="501" spans="2:169" ht="15.75" customHeight="1" x14ac:dyDescent="0.25">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row>
    <row r="502" spans="2:169" ht="15.75" customHeight="1" x14ac:dyDescent="0.25">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row>
    <row r="503" spans="2:169" ht="15.75" customHeight="1" x14ac:dyDescent="0.25">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row>
    <row r="504" spans="2:169" ht="15.75" customHeight="1" x14ac:dyDescent="0.25">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row>
    <row r="505" spans="2:169" ht="15.75" customHeight="1" x14ac:dyDescent="0.25">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row>
    <row r="506" spans="2:169" ht="15.75" customHeight="1" x14ac:dyDescent="0.25">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row>
    <row r="507" spans="2:169" ht="15.75" customHeight="1" x14ac:dyDescent="0.25">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row>
    <row r="508" spans="2:169" ht="15.75" customHeight="1" x14ac:dyDescent="0.25">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row>
    <row r="509" spans="2:169" ht="15.75" customHeight="1" x14ac:dyDescent="0.25">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row>
    <row r="510" spans="2:169" ht="15.75" customHeight="1" x14ac:dyDescent="0.25">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row>
    <row r="511" spans="2:169" ht="15.75" customHeight="1" x14ac:dyDescent="0.25">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row>
    <row r="512" spans="2:169" ht="15.75" customHeight="1" x14ac:dyDescent="0.25">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row>
    <row r="513" spans="2:169" ht="15.75" customHeight="1" x14ac:dyDescent="0.25">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row>
    <row r="514" spans="2:169" ht="15.75" customHeight="1" x14ac:dyDescent="0.25">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row>
    <row r="515" spans="2:169" ht="15.75" customHeight="1" x14ac:dyDescent="0.25">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row>
    <row r="516" spans="2:169" ht="15.75" customHeight="1" x14ac:dyDescent="0.25">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row>
    <row r="517" spans="2:169" ht="15.75" customHeight="1" x14ac:dyDescent="0.25">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row>
    <row r="518" spans="2:169" ht="15.75" customHeight="1" x14ac:dyDescent="0.25">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row>
    <row r="519" spans="2:169" ht="15.75" customHeight="1" x14ac:dyDescent="0.25">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row>
    <row r="520" spans="2:169" ht="15.75" customHeight="1" x14ac:dyDescent="0.25">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row>
    <row r="521" spans="2:169" ht="15.75" customHeight="1" x14ac:dyDescent="0.25">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row>
    <row r="522" spans="2:169" ht="15.75" customHeight="1" x14ac:dyDescent="0.25">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row>
    <row r="523" spans="2:169" ht="15.75" customHeight="1" x14ac:dyDescent="0.25">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row>
    <row r="524" spans="2:169" ht="15.75" customHeight="1" x14ac:dyDescent="0.25">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row>
    <row r="525" spans="2:169" ht="15.75" customHeight="1" x14ac:dyDescent="0.25">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row>
    <row r="526" spans="2:169" ht="15.75" customHeight="1" x14ac:dyDescent="0.25">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row>
    <row r="527" spans="2:169" ht="15.75" customHeight="1" x14ac:dyDescent="0.25">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row>
    <row r="528" spans="2:169" ht="15.75" customHeight="1" x14ac:dyDescent="0.25">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row>
    <row r="529" spans="2:169" ht="15.75" customHeight="1" x14ac:dyDescent="0.25">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row>
    <row r="530" spans="2:169" ht="15.75" customHeight="1" x14ac:dyDescent="0.25">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row>
    <row r="531" spans="2:169" ht="15.75" customHeight="1" x14ac:dyDescent="0.25">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row>
    <row r="532" spans="2:169" ht="15.75" customHeight="1" x14ac:dyDescent="0.25">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row>
    <row r="533" spans="2:169" ht="15.75" customHeight="1" x14ac:dyDescent="0.25">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row>
    <row r="534" spans="2:169" ht="15.75" customHeight="1" x14ac:dyDescent="0.25">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row>
    <row r="535" spans="2:169" ht="15.75" customHeight="1" x14ac:dyDescent="0.25">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row>
    <row r="536" spans="2:169" ht="15.75" customHeight="1" x14ac:dyDescent="0.25">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row>
    <row r="537" spans="2:169" ht="15.75" customHeight="1" x14ac:dyDescent="0.25">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row>
    <row r="538" spans="2:169" ht="15.75" customHeight="1" x14ac:dyDescent="0.25">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row>
    <row r="539" spans="2:169" ht="15.75" customHeight="1" x14ac:dyDescent="0.25">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row>
    <row r="540" spans="2:169" ht="15.75" customHeight="1" x14ac:dyDescent="0.25">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row>
    <row r="541" spans="2:169" ht="15.75" customHeight="1" x14ac:dyDescent="0.25">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row>
    <row r="542" spans="2:169" ht="15.75" customHeight="1" x14ac:dyDescent="0.25">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row>
    <row r="543" spans="2:169" ht="15.75" customHeight="1" x14ac:dyDescent="0.25">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row>
    <row r="544" spans="2:169" ht="15.75" customHeight="1" x14ac:dyDescent="0.25">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row>
    <row r="545" spans="2:169" ht="15.75" customHeight="1" x14ac:dyDescent="0.25">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row>
    <row r="546" spans="2:169" ht="15.75" customHeight="1" x14ac:dyDescent="0.25">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row>
    <row r="547" spans="2:169" ht="15.75" customHeight="1" x14ac:dyDescent="0.25">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row>
    <row r="548" spans="2:169" ht="15.75" customHeight="1" x14ac:dyDescent="0.25">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row>
    <row r="549" spans="2:169" ht="15.75" customHeight="1" x14ac:dyDescent="0.25">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row>
    <row r="550" spans="2:169" ht="15.75" customHeight="1" x14ac:dyDescent="0.25">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row>
    <row r="551" spans="2:169" ht="15.75" customHeight="1" x14ac:dyDescent="0.25">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row>
    <row r="552" spans="2:169" ht="15.75" customHeight="1" x14ac:dyDescent="0.25">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row>
    <row r="553" spans="2:169" ht="15.75" customHeight="1" x14ac:dyDescent="0.25">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row>
    <row r="554" spans="2:169" ht="15.75" customHeight="1" x14ac:dyDescent="0.25">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row>
    <row r="555" spans="2:169" ht="15.75" customHeight="1" x14ac:dyDescent="0.25">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row>
    <row r="556" spans="2:169" ht="15.75" customHeight="1" x14ac:dyDescent="0.25">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row>
    <row r="557" spans="2:169" ht="15.75" customHeight="1" x14ac:dyDescent="0.25">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row>
    <row r="558" spans="2:169" ht="15.75" customHeight="1" x14ac:dyDescent="0.25">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row>
    <row r="559" spans="2:169" ht="15.75" customHeight="1" x14ac:dyDescent="0.25">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row>
    <row r="560" spans="2:169" ht="15.75" customHeight="1" x14ac:dyDescent="0.25">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row>
    <row r="561" spans="2:169" ht="15.75" customHeight="1" x14ac:dyDescent="0.25">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row>
    <row r="562" spans="2:169" ht="15.75" customHeight="1" x14ac:dyDescent="0.25">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row>
    <row r="563" spans="2:169" ht="15.75" customHeight="1" x14ac:dyDescent="0.25">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row>
    <row r="564" spans="2:169" ht="15.75" customHeight="1" x14ac:dyDescent="0.25">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row>
    <row r="565" spans="2:169" ht="15.75" customHeight="1" x14ac:dyDescent="0.25">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row>
    <row r="566" spans="2:169" ht="15.75" customHeight="1" x14ac:dyDescent="0.25">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row>
    <row r="567" spans="2:169" ht="15.75" customHeight="1" x14ac:dyDescent="0.25">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row>
    <row r="568" spans="2:169" ht="15.75" customHeight="1" x14ac:dyDescent="0.25">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row>
    <row r="569" spans="2:169" ht="15.75" customHeight="1" x14ac:dyDescent="0.25">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row>
    <row r="570" spans="2:169" ht="15.75" customHeight="1" x14ac:dyDescent="0.25">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row>
    <row r="571" spans="2:169" ht="15.75" customHeight="1" x14ac:dyDescent="0.25">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row>
    <row r="572" spans="2:169" ht="15.75" customHeight="1" x14ac:dyDescent="0.25">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row>
    <row r="573" spans="2:169" ht="15.75" customHeight="1" x14ac:dyDescent="0.25">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row>
    <row r="574" spans="2:169" ht="15.75" customHeight="1" x14ac:dyDescent="0.25">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row>
    <row r="575" spans="2:169" ht="15.75" customHeight="1" x14ac:dyDescent="0.25">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row>
    <row r="576" spans="2:169" ht="15.75" customHeight="1" x14ac:dyDescent="0.25">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row>
    <row r="577" spans="2:169" ht="15.75" customHeight="1" x14ac:dyDescent="0.25">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row>
    <row r="578" spans="2:169" ht="15.75" customHeight="1" x14ac:dyDescent="0.25">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row>
    <row r="579" spans="2:169" ht="15.75" customHeight="1" x14ac:dyDescent="0.25">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row>
    <row r="580" spans="2:169" ht="15.75" customHeight="1" x14ac:dyDescent="0.25">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row>
    <row r="581" spans="2:169" ht="15.75" customHeight="1" x14ac:dyDescent="0.25">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row>
    <row r="582" spans="2:169" ht="15.75" customHeight="1" x14ac:dyDescent="0.25">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row>
    <row r="583" spans="2:169" ht="15.75" customHeight="1" x14ac:dyDescent="0.25">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row>
    <row r="584" spans="2:169" ht="15.75" customHeight="1" x14ac:dyDescent="0.25">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row>
    <row r="585" spans="2:169" ht="15.75" customHeight="1" x14ac:dyDescent="0.25">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row>
    <row r="586" spans="2:169" ht="15.75" customHeight="1" x14ac:dyDescent="0.25">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row>
    <row r="587" spans="2:169" ht="15.75" customHeight="1" x14ac:dyDescent="0.25">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row>
    <row r="588" spans="2:169" ht="15.75" customHeight="1" x14ac:dyDescent="0.25">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row>
    <row r="589" spans="2:169" ht="15.75" customHeight="1" x14ac:dyDescent="0.25">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row>
    <row r="590" spans="2:169" ht="15.75" customHeight="1" x14ac:dyDescent="0.25">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row>
    <row r="591" spans="2:169" ht="15.75" customHeight="1" x14ac:dyDescent="0.25">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row>
    <row r="592" spans="2:169" ht="15.75" customHeight="1" x14ac:dyDescent="0.25">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row>
    <row r="593" spans="2:169" ht="15.75" customHeight="1" x14ac:dyDescent="0.25">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row>
    <row r="594" spans="2:169" ht="15.75" customHeight="1" x14ac:dyDescent="0.25">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row>
    <row r="595" spans="2:169" ht="15.75" customHeight="1" x14ac:dyDescent="0.25">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row>
    <row r="596" spans="2:169" ht="15.75" customHeight="1" x14ac:dyDescent="0.25">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row>
    <row r="597" spans="2:169" ht="15.75" customHeight="1" x14ac:dyDescent="0.25">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row>
    <row r="598" spans="2:169" ht="15.75" customHeight="1" x14ac:dyDescent="0.25">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row>
    <row r="599" spans="2:169" ht="15.75" customHeight="1" x14ac:dyDescent="0.25">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row>
    <row r="600" spans="2:169" ht="15.75" customHeight="1" x14ac:dyDescent="0.25">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row>
    <row r="601" spans="2:169" ht="15.75" customHeight="1" x14ac:dyDescent="0.25">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row>
    <row r="602" spans="2:169" ht="15.75" customHeight="1" x14ac:dyDescent="0.25">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row>
    <row r="603" spans="2:169" ht="15.75" customHeight="1" x14ac:dyDescent="0.25">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row>
    <row r="604" spans="2:169" ht="15.75" customHeight="1" x14ac:dyDescent="0.25">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row>
    <row r="605" spans="2:169" ht="15.75" customHeight="1" x14ac:dyDescent="0.25">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row>
    <row r="606" spans="2:169" ht="15.75" customHeight="1" x14ac:dyDescent="0.25">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row>
    <row r="607" spans="2:169" ht="15.75" customHeight="1" x14ac:dyDescent="0.25">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row>
    <row r="608" spans="2:169" ht="15.75" customHeight="1" x14ac:dyDescent="0.25">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row>
    <row r="609" spans="2:169" ht="15.75" customHeight="1" x14ac:dyDescent="0.25">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row>
    <row r="610" spans="2:169" ht="15.75" customHeight="1" x14ac:dyDescent="0.25">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row>
    <row r="611" spans="2:169" ht="15.75" customHeight="1" x14ac:dyDescent="0.25">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row>
    <row r="612" spans="2:169" ht="15.75" customHeight="1" x14ac:dyDescent="0.25">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row>
    <row r="613" spans="2:169" ht="15.75" customHeight="1" x14ac:dyDescent="0.25">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row>
    <row r="614" spans="2:169" ht="15.75" customHeight="1" x14ac:dyDescent="0.25">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row>
    <row r="615" spans="2:169" ht="15.75" customHeight="1" x14ac:dyDescent="0.25">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row>
    <row r="616" spans="2:169" ht="15.75" customHeight="1" x14ac:dyDescent="0.25">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row>
    <row r="617" spans="2:169" ht="15.75" customHeight="1" x14ac:dyDescent="0.25">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row>
    <row r="618" spans="2:169" ht="15.75" customHeight="1" x14ac:dyDescent="0.25">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row>
    <row r="619" spans="2:169" ht="15.75" customHeight="1" x14ac:dyDescent="0.25">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row>
    <row r="620" spans="2:169" ht="15.75" customHeight="1" x14ac:dyDescent="0.25">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row>
    <row r="621" spans="2:169" ht="15.75" customHeight="1" x14ac:dyDescent="0.25">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row>
    <row r="622" spans="2:169" ht="15.75" customHeight="1" x14ac:dyDescent="0.25">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row>
    <row r="623" spans="2:169" ht="15.75" customHeight="1" x14ac:dyDescent="0.25">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row>
    <row r="624" spans="2:169" ht="15.75" customHeight="1" x14ac:dyDescent="0.25">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row>
    <row r="625" spans="2:169" ht="15.75" customHeight="1" x14ac:dyDescent="0.25">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row>
    <row r="626" spans="2:169" ht="15.75" customHeight="1" x14ac:dyDescent="0.25">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row>
    <row r="627" spans="2:169" ht="15.75" customHeight="1" x14ac:dyDescent="0.25">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row>
    <row r="628" spans="2:169" ht="15.75" customHeight="1" x14ac:dyDescent="0.25">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row>
    <row r="629" spans="2:169" ht="15.75" customHeight="1" x14ac:dyDescent="0.25">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row>
    <row r="630" spans="2:169" ht="15.75" customHeight="1" x14ac:dyDescent="0.25">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row>
    <row r="631" spans="2:169" ht="15.75" customHeight="1" x14ac:dyDescent="0.25">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row>
    <row r="632" spans="2:169" ht="15.75" customHeight="1" x14ac:dyDescent="0.25">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row>
    <row r="633" spans="2:169" ht="15.75" customHeight="1" x14ac:dyDescent="0.25">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row>
    <row r="634" spans="2:169" ht="15.75" customHeight="1" x14ac:dyDescent="0.25">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row>
    <row r="635" spans="2:169" ht="15.75" customHeight="1" x14ac:dyDescent="0.25">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row>
    <row r="636" spans="2:169" ht="15.75" customHeight="1" x14ac:dyDescent="0.25">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row>
    <row r="637" spans="2:169" ht="15.75" customHeight="1" x14ac:dyDescent="0.25">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row>
    <row r="638" spans="2:169" ht="15.75" customHeight="1" x14ac:dyDescent="0.25">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row>
    <row r="639" spans="2:169" ht="15.75" customHeight="1" x14ac:dyDescent="0.25">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row>
    <row r="640" spans="2:169" ht="15.75" customHeight="1" x14ac:dyDescent="0.25">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row>
    <row r="641" spans="2:169" ht="15.75" customHeight="1" x14ac:dyDescent="0.25">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row>
    <row r="642" spans="2:169" ht="15.75" customHeight="1" x14ac:dyDescent="0.25">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row>
    <row r="643" spans="2:169" ht="15.75" customHeight="1" x14ac:dyDescent="0.25">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row>
    <row r="644" spans="2:169" ht="15.75" customHeight="1" x14ac:dyDescent="0.25">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row>
    <row r="645" spans="2:169" ht="15.75" customHeight="1" x14ac:dyDescent="0.25">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row>
    <row r="646" spans="2:169" ht="15.75" customHeight="1" x14ac:dyDescent="0.25">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row>
    <row r="647" spans="2:169" ht="15.75" customHeight="1" x14ac:dyDescent="0.25">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row>
    <row r="648" spans="2:169" ht="15.75" customHeight="1" x14ac:dyDescent="0.25">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row>
    <row r="649" spans="2:169" ht="15.75" customHeight="1" x14ac:dyDescent="0.25">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row>
    <row r="650" spans="2:169" ht="15.75" customHeight="1" x14ac:dyDescent="0.25">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row>
    <row r="651" spans="2:169" ht="15.75" customHeight="1" x14ac:dyDescent="0.25">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row>
    <row r="652" spans="2:169" ht="15.75" customHeight="1" x14ac:dyDescent="0.25">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row>
    <row r="653" spans="2:169" ht="15.75" customHeight="1" x14ac:dyDescent="0.25">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row>
    <row r="654" spans="2:169" ht="15.75" customHeight="1" x14ac:dyDescent="0.25">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row>
    <row r="655" spans="2:169" ht="15.75" customHeight="1" x14ac:dyDescent="0.25">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row>
    <row r="656" spans="2:169" ht="15.75" customHeight="1" x14ac:dyDescent="0.25">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row>
    <row r="657" spans="2:169" ht="15.75" customHeight="1" x14ac:dyDescent="0.25">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row>
    <row r="658" spans="2:169" ht="15.75" customHeight="1" x14ac:dyDescent="0.25">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row>
    <row r="659" spans="2:169" ht="15.75" customHeight="1" x14ac:dyDescent="0.25">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row>
    <row r="660" spans="2:169" ht="15.75" customHeight="1" x14ac:dyDescent="0.25">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row>
    <row r="661" spans="2:169" ht="15.75" customHeight="1" x14ac:dyDescent="0.25">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row>
    <row r="662" spans="2:169" ht="15.75" customHeight="1" x14ac:dyDescent="0.25">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row>
    <row r="663" spans="2:169" ht="15.75" customHeight="1" x14ac:dyDescent="0.25">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row>
    <row r="664" spans="2:169" ht="15.75" customHeight="1" x14ac:dyDescent="0.25">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row>
    <row r="665" spans="2:169" ht="15.75" customHeight="1" x14ac:dyDescent="0.25">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row>
    <row r="666" spans="2:169" ht="15.75" customHeight="1" x14ac:dyDescent="0.25">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row>
    <row r="667" spans="2:169" ht="15.75" customHeight="1" x14ac:dyDescent="0.25">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row>
    <row r="668" spans="2:169" ht="15.75" customHeight="1" x14ac:dyDescent="0.25">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row>
    <row r="669" spans="2:169" ht="15.75" customHeight="1" x14ac:dyDescent="0.25">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row>
    <row r="670" spans="2:169" ht="15.75" customHeight="1" x14ac:dyDescent="0.25">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row>
    <row r="671" spans="2:169" ht="15.75" customHeight="1" x14ac:dyDescent="0.25">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row>
    <row r="672" spans="2:169" ht="15.75" customHeight="1" x14ac:dyDescent="0.25">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row>
    <row r="673" spans="2:169" ht="15.75" customHeight="1" x14ac:dyDescent="0.25">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row>
    <row r="674" spans="2:169" ht="15.75" customHeight="1" x14ac:dyDescent="0.25">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row>
    <row r="675" spans="2:169" ht="15.75" customHeight="1" x14ac:dyDescent="0.25">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row>
    <row r="676" spans="2:169" ht="15.75" customHeight="1" x14ac:dyDescent="0.25">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row>
    <row r="677" spans="2:169" ht="15.75" customHeight="1" x14ac:dyDescent="0.25">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row>
    <row r="678" spans="2:169" ht="15.75" customHeight="1" x14ac:dyDescent="0.25">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row>
    <row r="679" spans="2:169" ht="15.75" customHeight="1" x14ac:dyDescent="0.25">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row>
    <row r="680" spans="2:169" ht="15.75" customHeight="1" x14ac:dyDescent="0.25">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row>
    <row r="681" spans="2:169" ht="15.75" customHeight="1" x14ac:dyDescent="0.25">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row>
    <row r="682" spans="2:169" ht="15.75" customHeight="1" x14ac:dyDescent="0.25">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row>
    <row r="683" spans="2:169" ht="15.75" customHeight="1" x14ac:dyDescent="0.25">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row>
    <row r="684" spans="2:169" ht="15.75" customHeight="1" x14ac:dyDescent="0.25">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row>
    <row r="685" spans="2:169" ht="15.75" customHeight="1" x14ac:dyDescent="0.25">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row>
    <row r="686" spans="2:169" ht="15.75" customHeight="1" x14ac:dyDescent="0.25">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row>
    <row r="687" spans="2:169" ht="15.75" customHeight="1" x14ac:dyDescent="0.25">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row>
    <row r="688" spans="2:169" ht="15.75" customHeight="1" x14ac:dyDescent="0.25">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row>
    <row r="689" spans="2:169" ht="15.75" customHeight="1" x14ac:dyDescent="0.25">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row>
    <row r="690" spans="2:169" ht="15.75" customHeight="1" x14ac:dyDescent="0.25">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row>
    <row r="691" spans="2:169" ht="15.75" customHeight="1" x14ac:dyDescent="0.25">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row>
    <row r="692" spans="2:169" ht="15.75" customHeight="1" x14ac:dyDescent="0.25">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row>
    <row r="693" spans="2:169" ht="15.75" customHeight="1" x14ac:dyDescent="0.25">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row>
    <row r="694" spans="2:169" ht="15.75" customHeight="1" x14ac:dyDescent="0.25">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row>
    <row r="695" spans="2:169" ht="15.75" customHeight="1" x14ac:dyDescent="0.25">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row>
    <row r="696" spans="2:169" ht="15.75" customHeight="1" x14ac:dyDescent="0.25">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row>
    <row r="697" spans="2:169" ht="15.75" customHeight="1" x14ac:dyDescent="0.25">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row>
    <row r="698" spans="2:169" ht="15.75" customHeight="1" x14ac:dyDescent="0.25">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row>
    <row r="699" spans="2:169" ht="15.75" customHeight="1" x14ac:dyDescent="0.25">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row>
    <row r="700" spans="2:169" ht="15.75" customHeight="1" x14ac:dyDescent="0.25">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row>
    <row r="701" spans="2:169" ht="15.75" customHeight="1" x14ac:dyDescent="0.25">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row>
    <row r="702" spans="2:169" ht="15.75" customHeight="1" x14ac:dyDescent="0.25">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row>
    <row r="703" spans="2:169" ht="15.75" customHeight="1" x14ac:dyDescent="0.25">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row>
    <row r="704" spans="2:169" ht="15.75" customHeight="1" x14ac:dyDescent="0.25">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row>
    <row r="705" spans="2:169" ht="15.75" customHeight="1" x14ac:dyDescent="0.25">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row>
    <row r="706" spans="2:169" ht="15.75" customHeight="1" x14ac:dyDescent="0.25">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row>
    <row r="707" spans="2:169" ht="15.75" customHeight="1" x14ac:dyDescent="0.25">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row>
    <row r="708" spans="2:169" ht="15.75" customHeight="1" x14ac:dyDescent="0.25">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row>
    <row r="709" spans="2:169" ht="15.75" customHeight="1" x14ac:dyDescent="0.25">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row>
    <row r="710" spans="2:169" ht="15.75" customHeight="1" x14ac:dyDescent="0.25">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row>
    <row r="711" spans="2:169" ht="15.75" customHeight="1" x14ac:dyDescent="0.25">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row>
    <row r="712" spans="2:169" ht="15.75" customHeight="1" x14ac:dyDescent="0.25">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row>
    <row r="713" spans="2:169" ht="15.75" customHeight="1" x14ac:dyDescent="0.25">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row>
    <row r="714" spans="2:169" ht="15.75" customHeight="1" x14ac:dyDescent="0.25">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row>
    <row r="715" spans="2:169" ht="15.75" customHeight="1" x14ac:dyDescent="0.25">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row>
    <row r="716" spans="2:169" ht="15.75" customHeight="1" x14ac:dyDescent="0.25">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row>
    <row r="717" spans="2:169" ht="15.75" customHeight="1" x14ac:dyDescent="0.25">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row>
    <row r="718" spans="2:169" ht="15.75" customHeight="1" x14ac:dyDescent="0.25">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row>
    <row r="719" spans="2:169" ht="15.75" customHeight="1" x14ac:dyDescent="0.25">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row>
    <row r="720" spans="2:169" ht="15.75" customHeight="1" x14ac:dyDescent="0.25">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row>
    <row r="721" spans="2:169" ht="15.75" customHeight="1" x14ac:dyDescent="0.25">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row>
    <row r="722" spans="2:169" ht="15.75" customHeight="1" x14ac:dyDescent="0.25">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row>
    <row r="723" spans="2:169" ht="15.75" customHeight="1" x14ac:dyDescent="0.25">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row>
    <row r="724" spans="2:169" ht="15.75" customHeight="1" x14ac:dyDescent="0.25">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row>
    <row r="725" spans="2:169" ht="15.75" customHeight="1" x14ac:dyDescent="0.25">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row>
    <row r="726" spans="2:169" ht="15.75" customHeight="1" x14ac:dyDescent="0.25">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row>
    <row r="727" spans="2:169" ht="15.75" customHeight="1" x14ac:dyDescent="0.25">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row>
    <row r="728" spans="2:169" ht="15.75" customHeight="1" x14ac:dyDescent="0.25">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row>
    <row r="729" spans="2:169" ht="15.75" customHeight="1" x14ac:dyDescent="0.25">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row>
    <row r="730" spans="2:169" ht="15.75" customHeight="1" x14ac:dyDescent="0.25">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row>
    <row r="731" spans="2:169" ht="15.75" customHeight="1" x14ac:dyDescent="0.25">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row>
    <row r="732" spans="2:169" ht="15.75" customHeight="1" x14ac:dyDescent="0.25">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row>
    <row r="733" spans="2:169" ht="15.75" customHeight="1" x14ac:dyDescent="0.25">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row>
    <row r="734" spans="2:169" ht="15.75" customHeight="1" x14ac:dyDescent="0.25">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row>
    <row r="735" spans="2:169" ht="15.75" customHeight="1" x14ac:dyDescent="0.25">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row>
    <row r="736" spans="2:169" ht="15.75" customHeight="1" x14ac:dyDescent="0.25">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row>
    <row r="737" spans="2:169" ht="15.75" customHeight="1" x14ac:dyDescent="0.25">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row>
    <row r="738" spans="2:169" ht="15.75" customHeight="1" x14ac:dyDescent="0.25">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row>
    <row r="739" spans="2:169" ht="15.75" customHeight="1" x14ac:dyDescent="0.25">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row>
    <row r="740" spans="2:169" ht="15.75" customHeight="1" x14ac:dyDescent="0.25">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row>
    <row r="741" spans="2:169" ht="15.75" customHeight="1" x14ac:dyDescent="0.25">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row>
    <row r="742" spans="2:169" ht="15.75" customHeight="1" x14ac:dyDescent="0.25">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row>
    <row r="743" spans="2:169" ht="15.75" customHeight="1" x14ac:dyDescent="0.25">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row>
    <row r="744" spans="2:169" ht="15.75" customHeight="1" x14ac:dyDescent="0.25">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row>
    <row r="745" spans="2:169" ht="15.75" customHeight="1" x14ac:dyDescent="0.25">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row>
    <row r="746" spans="2:169" ht="15.75" customHeight="1" x14ac:dyDescent="0.25">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row>
    <row r="747" spans="2:169" ht="15.75" customHeight="1" x14ac:dyDescent="0.25">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row>
    <row r="748" spans="2:169" ht="15.75" customHeight="1" x14ac:dyDescent="0.25">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row>
    <row r="749" spans="2:169" ht="15.75" customHeight="1" x14ac:dyDescent="0.25">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row>
    <row r="750" spans="2:169" ht="15.75" customHeight="1" x14ac:dyDescent="0.25">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row>
    <row r="751" spans="2:169" ht="15.75" customHeight="1" x14ac:dyDescent="0.25">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row>
    <row r="752" spans="2:169" ht="15.75" customHeight="1" x14ac:dyDescent="0.25">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row>
    <row r="753" spans="2:169" ht="15.75" customHeight="1" x14ac:dyDescent="0.25">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row>
    <row r="754" spans="2:169" ht="15.75" customHeight="1" x14ac:dyDescent="0.25">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row>
    <row r="755" spans="2:169" ht="15.75" customHeight="1" x14ac:dyDescent="0.25">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row>
    <row r="756" spans="2:169" ht="15.75" customHeight="1" x14ac:dyDescent="0.25">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row>
    <row r="757" spans="2:169" ht="15.75" customHeight="1" x14ac:dyDescent="0.25">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row>
    <row r="758" spans="2:169" ht="15.75" customHeight="1" x14ac:dyDescent="0.25">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row>
    <row r="759" spans="2:169" ht="15.75" customHeight="1" x14ac:dyDescent="0.25">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row>
    <row r="760" spans="2:169" ht="15.75" customHeight="1" x14ac:dyDescent="0.25">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row>
    <row r="761" spans="2:169" ht="15.75" customHeight="1" x14ac:dyDescent="0.25">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row>
    <row r="762" spans="2:169" ht="15.75" customHeight="1" x14ac:dyDescent="0.25">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row>
    <row r="763" spans="2:169" ht="15.75" customHeight="1" x14ac:dyDescent="0.25">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row>
    <row r="764" spans="2:169" ht="15.75" customHeight="1" x14ac:dyDescent="0.25">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row>
    <row r="765" spans="2:169" ht="15.75" customHeight="1" x14ac:dyDescent="0.25">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row>
    <row r="766" spans="2:169" ht="15.75" customHeight="1" x14ac:dyDescent="0.25">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row>
    <row r="767" spans="2:169" ht="15.75" customHeight="1" x14ac:dyDescent="0.25">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row>
    <row r="768" spans="2:169" ht="15.75" customHeight="1" x14ac:dyDescent="0.25">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row>
    <row r="769" spans="2:169" ht="15.75" customHeight="1" x14ac:dyDescent="0.25">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row>
    <row r="770" spans="2:169" ht="15.75" customHeight="1" x14ac:dyDescent="0.25">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row>
    <row r="771" spans="2:169" ht="15.75" customHeight="1" x14ac:dyDescent="0.25">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row>
    <row r="772" spans="2:169" ht="15.75" customHeight="1" x14ac:dyDescent="0.25">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row>
    <row r="773" spans="2:169" ht="15.75" customHeight="1" x14ac:dyDescent="0.25">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row>
    <row r="774" spans="2:169" ht="15.75" customHeight="1" x14ac:dyDescent="0.25">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row>
    <row r="775" spans="2:169" ht="15.75" customHeight="1" x14ac:dyDescent="0.25">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row>
    <row r="776" spans="2:169" ht="15.75" customHeight="1" x14ac:dyDescent="0.25">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row>
    <row r="777" spans="2:169" ht="15.75" customHeight="1" x14ac:dyDescent="0.25">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row>
    <row r="778" spans="2:169" ht="15.75" customHeight="1" x14ac:dyDescent="0.25">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row>
    <row r="779" spans="2:169" ht="15.75" customHeight="1" x14ac:dyDescent="0.25">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row>
    <row r="780" spans="2:169" ht="15.75" customHeight="1" x14ac:dyDescent="0.25">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row>
    <row r="781" spans="2:169" ht="15.75" customHeight="1" x14ac:dyDescent="0.25">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row>
    <row r="782" spans="2:169" ht="15.75" customHeight="1" x14ac:dyDescent="0.25">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row>
    <row r="783" spans="2:169" ht="15.75" customHeight="1" x14ac:dyDescent="0.25">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row>
    <row r="784" spans="2:169" ht="15.75" customHeight="1" x14ac:dyDescent="0.25">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row>
    <row r="785" spans="2:169" ht="15.75" customHeight="1" x14ac:dyDescent="0.25">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row>
    <row r="786" spans="2:169" ht="15.75" customHeight="1" x14ac:dyDescent="0.25">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row>
    <row r="787" spans="2:169" ht="15.75" customHeight="1" x14ac:dyDescent="0.25">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row>
    <row r="788" spans="2:169" ht="15.75" customHeight="1" x14ac:dyDescent="0.25">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row>
    <row r="789" spans="2:169" ht="15.75" customHeight="1" x14ac:dyDescent="0.25">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row>
    <row r="790" spans="2:169" ht="15.75" customHeight="1" x14ac:dyDescent="0.25">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row>
    <row r="791" spans="2:169" ht="15.75" customHeight="1" x14ac:dyDescent="0.25">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row>
    <row r="792" spans="2:169" ht="15.75" customHeight="1" x14ac:dyDescent="0.25">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row>
    <row r="793" spans="2:169" ht="15.75" customHeight="1" x14ac:dyDescent="0.25">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row>
    <row r="794" spans="2:169" ht="15.75" customHeight="1" x14ac:dyDescent="0.25">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row>
    <row r="795" spans="2:169" ht="15.75" customHeight="1" x14ac:dyDescent="0.25">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row>
    <row r="796" spans="2:169" ht="15.75" customHeight="1" x14ac:dyDescent="0.25">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row>
    <row r="797" spans="2:169" ht="15.75" customHeight="1" x14ac:dyDescent="0.25">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row>
    <row r="798" spans="2:169" ht="15.75" customHeight="1" x14ac:dyDescent="0.25">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row>
    <row r="799" spans="2:169" ht="15.75" customHeight="1" x14ac:dyDescent="0.25">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row>
    <row r="800" spans="2:169" ht="15.75" customHeight="1" x14ac:dyDescent="0.25">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row>
    <row r="801" spans="2:169" ht="15.75" customHeight="1" x14ac:dyDescent="0.25">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row>
    <row r="802" spans="2:169" ht="15.75" customHeight="1" x14ac:dyDescent="0.25">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row>
    <row r="803" spans="2:169" ht="15.75" customHeight="1" x14ac:dyDescent="0.25">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row>
    <row r="804" spans="2:169" ht="15.75" customHeight="1" x14ac:dyDescent="0.25">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row>
    <row r="805" spans="2:169" ht="15.75" customHeight="1" x14ac:dyDescent="0.25">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row>
    <row r="806" spans="2:169" ht="15.75" customHeight="1" x14ac:dyDescent="0.25">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row>
    <row r="807" spans="2:169" ht="15.75" customHeight="1" x14ac:dyDescent="0.25">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row>
    <row r="808" spans="2:169" ht="15.75" customHeight="1" x14ac:dyDescent="0.25">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row>
    <row r="809" spans="2:169" ht="15.75" customHeight="1" x14ac:dyDescent="0.25">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row>
    <row r="810" spans="2:169" ht="15.75" customHeight="1" x14ac:dyDescent="0.25">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row>
    <row r="811" spans="2:169" ht="15.75" customHeight="1" x14ac:dyDescent="0.25">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row>
    <row r="812" spans="2:169" ht="15.75" customHeight="1" x14ac:dyDescent="0.25">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row>
    <row r="813" spans="2:169" ht="15.75" customHeight="1" x14ac:dyDescent="0.25">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row>
    <row r="814" spans="2:169" ht="15.75" customHeight="1" x14ac:dyDescent="0.25">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row>
    <row r="815" spans="2:169" ht="15.75" customHeight="1" x14ac:dyDescent="0.25">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row>
    <row r="816" spans="2:169" ht="15.75" customHeight="1" x14ac:dyDescent="0.25">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row>
    <row r="817" spans="2:169" ht="15.75" customHeight="1" x14ac:dyDescent="0.25">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row>
    <row r="818" spans="2:169" ht="15.75" customHeight="1" x14ac:dyDescent="0.25">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row>
    <row r="819" spans="2:169" ht="15.75" customHeight="1" x14ac:dyDescent="0.25">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row>
    <row r="820" spans="2:169" ht="15.75" customHeight="1" x14ac:dyDescent="0.25">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row>
    <row r="821" spans="2:169" ht="15.75" customHeight="1" x14ac:dyDescent="0.25">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row>
    <row r="822" spans="2:169" ht="15.75" customHeight="1" x14ac:dyDescent="0.25">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row>
    <row r="823" spans="2:169" ht="15.75" customHeight="1" x14ac:dyDescent="0.25">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row>
    <row r="824" spans="2:169" ht="15.75" customHeight="1" x14ac:dyDescent="0.25">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row>
    <row r="825" spans="2:169" ht="15.75" customHeight="1" x14ac:dyDescent="0.25">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row>
    <row r="826" spans="2:169" ht="15.75" customHeight="1" x14ac:dyDescent="0.25">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row>
    <row r="827" spans="2:169" ht="15.75" customHeight="1" x14ac:dyDescent="0.25">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row>
    <row r="828" spans="2:169" ht="15.75" customHeight="1" x14ac:dyDescent="0.25">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row>
    <row r="829" spans="2:169" ht="15.75" customHeight="1" x14ac:dyDescent="0.25">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row>
    <row r="830" spans="2:169" ht="15.75" customHeight="1" x14ac:dyDescent="0.25">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row>
    <row r="831" spans="2:169" ht="15.75" customHeight="1" x14ac:dyDescent="0.25">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row>
    <row r="832" spans="2:169" ht="15.75" customHeight="1" x14ac:dyDescent="0.25">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row>
    <row r="833" spans="2:169" ht="15.75" customHeight="1" x14ac:dyDescent="0.25">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row>
    <row r="834" spans="2:169" ht="15.75" customHeight="1" x14ac:dyDescent="0.25">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row>
    <row r="835" spans="2:169" ht="15.75" customHeight="1" x14ac:dyDescent="0.25">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row>
    <row r="836" spans="2:169" ht="15.75" customHeight="1" x14ac:dyDescent="0.25">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row>
    <row r="837" spans="2:169" ht="15.75" customHeight="1" x14ac:dyDescent="0.25">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row>
    <row r="838" spans="2:169" ht="15.75" customHeight="1" x14ac:dyDescent="0.25">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row>
    <row r="839" spans="2:169" ht="15.75" customHeight="1" x14ac:dyDescent="0.25">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row>
    <row r="840" spans="2:169" ht="15.75" customHeight="1" x14ac:dyDescent="0.25">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row>
    <row r="841" spans="2:169" ht="15.75" customHeight="1" x14ac:dyDescent="0.25">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row>
    <row r="842" spans="2:169" ht="15.75" customHeight="1" x14ac:dyDescent="0.25">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row>
    <row r="843" spans="2:169" ht="15.75" customHeight="1" x14ac:dyDescent="0.25">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row>
    <row r="844" spans="2:169" ht="15.75" customHeight="1" x14ac:dyDescent="0.25">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row>
    <row r="845" spans="2:169" ht="15.75" customHeight="1" x14ac:dyDescent="0.25">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row>
    <row r="846" spans="2:169" ht="15.75" customHeight="1" x14ac:dyDescent="0.25">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row>
    <row r="847" spans="2:169" ht="15.75" customHeight="1" x14ac:dyDescent="0.25">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row>
    <row r="848" spans="2:169" ht="15.75" customHeight="1" x14ac:dyDescent="0.25">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row>
    <row r="849" spans="2:169" ht="15.75" customHeight="1" x14ac:dyDescent="0.25">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row>
    <row r="850" spans="2:169" ht="15.75" customHeight="1" x14ac:dyDescent="0.25">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row>
    <row r="851" spans="2:169" ht="15.75" customHeight="1" x14ac:dyDescent="0.25">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row>
    <row r="852" spans="2:169" ht="15.75" customHeight="1" x14ac:dyDescent="0.25">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row>
    <row r="853" spans="2:169" ht="15.75" customHeight="1" x14ac:dyDescent="0.25">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row>
    <row r="854" spans="2:169" ht="15.75" customHeight="1" x14ac:dyDescent="0.25">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row>
    <row r="855" spans="2:169" ht="15.75" customHeight="1" x14ac:dyDescent="0.25">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row>
    <row r="856" spans="2:169" ht="15.75" customHeight="1" x14ac:dyDescent="0.25">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row>
    <row r="857" spans="2:169" ht="15.75" customHeight="1" x14ac:dyDescent="0.25">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row>
    <row r="858" spans="2:169" ht="15.75" customHeight="1" x14ac:dyDescent="0.25">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row>
    <row r="859" spans="2:169" ht="15.75" customHeight="1" x14ac:dyDescent="0.25">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row>
    <row r="860" spans="2:169" ht="15.75" customHeight="1" x14ac:dyDescent="0.25">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row>
    <row r="861" spans="2:169" ht="15.75" customHeight="1" x14ac:dyDescent="0.25">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row>
    <row r="862" spans="2:169" ht="15.75" customHeight="1" x14ac:dyDescent="0.25">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row>
    <row r="863" spans="2:169" ht="15.75" customHeight="1" x14ac:dyDescent="0.25">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row>
    <row r="864" spans="2:169" ht="15.75" customHeight="1" x14ac:dyDescent="0.25">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row>
    <row r="865" spans="2:169" ht="15.75" customHeight="1" x14ac:dyDescent="0.25">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row>
    <row r="866" spans="2:169" ht="15.75" customHeight="1" x14ac:dyDescent="0.25">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row>
    <row r="867" spans="2:169" ht="15.75" customHeight="1" x14ac:dyDescent="0.25">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row>
    <row r="868" spans="2:169" ht="15.75" customHeight="1" x14ac:dyDescent="0.25">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row>
    <row r="869" spans="2:169" ht="15.75" customHeight="1" x14ac:dyDescent="0.25">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row>
    <row r="870" spans="2:169" ht="15.75" customHeight="1" x14ac:dyDescent="0.25">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row>
    <row r="871" spans="2:169" ht="15.75" customHeight="1" x14ac:dyDescent="0.25">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row>
    <row r="872" spans="2:169" ht="15.75" customHeight="1" x14ac:dyDescent="0.25">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row>
    <row r="873" spans="2:169" ht="15.75" customHeight="1" x14ac:dyDescent="0.25">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row>
    <row r="874" spans="2:169" ht="15.75" customHeight="1" x14ac:dyDescent="0.25">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row>
    <row r="875" spans="2:169" ht="15.75" customHeight="1" x14ac:dyDescent="0.25">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row>
    <row r="876" spans="2:169" ht="15.75" customHeight="1" x14ac:dyDescent="0.25">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row>
    <row r="877" spans="2:169" ht="15.75" customHeight="1" x14ac:dyDescent="0.25">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row>
    <row r="878" spans="2:169" ht="15.75" customHeight="1" x14ac:dyDescent="0.25">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row>
    <row r="879" spans="2:169" ht="15.75" customHeight="1" x14ac:dyDescent="0.25">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row>
    <row r="880" spans="2:169" ht="15.75" customHeight="1" x14ac:dyDescent="0.25">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row>
    <row r="881" spans="2:169" ht="15.75" customHeight="1" x14ac:dyDescent="0.25">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row>
    <row r="882" spans="2:169" ht="15.75" customHeight="1" x14ac:dyDescent="0.25">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row>
    <row r="883" spans="2:169" ht="15.75" customHeight="1" x14ac:dyDescent="0.25">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row>
    <row r="884" spans="2:169" ht="15.75" customHeight="1" x14ac:dyDescent="0.25">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row>
    <row r="885" spans="2:169" ht="15.75" customHeight="1" x14ac:dyDescent="0.25">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row>
    <row r="886" spans="2:169" ht="15.75" customHeight="1" x14ac:dyDescent="0.25">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row>
    <row r="887" spans="2:169" ht="15.75" customHeight="1" x14ac:dyDescent="0.25">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row>
    <row r="888" spans="2:169" ht="15.75" customHeight="1" x14ac:dyDescent="0.25">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row>
    <row r="889" spans="2:169" ht="15.75" customHeight="1" x14ac:dyDescent="0.25">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row>
    <row r="890" spans="2:169" ht="15.75" customHeight="1" x14ac:dyDescent="0.25">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row>
    <row r="891" spans="2:169" ht="15.75" customHeight="1" x14ac:dyDescent="0.25">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row>
    <row r="892" spans="2:169" ht="15.75" customHeight="1" x14ac:dyDescent="0.25">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row>
    <row r="893" spans="2:169" ht="15.75" customHeight="1" x14ac:dyDescent="0.25">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row>
    <row r="894" spans="2:169" ht="15.75" customHeight="1" x14ac:dyDescent="0.25">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row>
    <row r="895" spans="2:169" ht="15.75" customHeight="1" x14ac:dyDescent="0.25">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row>
    <row r="896" spans="2:169" ht="15.75" customHeight="1" x14ac:dyDescent="0.25">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row>
    <row r="897" spans="2:169" ht="15.75" customHeight="1" x14ac:dyDescent="0.25">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row>
    <row r="898" spans="2:169" ht="15.75" customHeight="1" x14ac:dyDescent="0.25">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row>
    <row r="899" spans="2:169" ht="15.75" customHeight="1" x14ac:dyDescent="0.25">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row>
    <row r="900" spans="2:169" ht="15.75" customHeight="1" x14ac:dyDescent="0.25">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row>
    <row r="901" spans="2:169" ht="15.75" customHeight="1" x14ac:dyDescent="0.25">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row>
    <row r="902" spans="2:169" ht="15.75" customHeight="1" x14ac:dyDescent="0.25">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row>
    <row r="903" spans="2:169" ht="15.75" customHeight="1" x14ac:dyDescent="0.25">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row>
    <row r="904" spans="2:169" ht="15.75" customHeight="1" x14ac:dyDescent="0.25">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row>
    <row r="905" spans="2:169" ht="15.75" customHeight="1" x14ac:dyDescent="0.25">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row>
    <row r="906" spans="2:169" ht="15.75" customHeight="1" x14ac:dyDescent="0.25">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row>
    <row r="907" spans="2:169" ht="15.75" customHeight="1" x14ac:dyDescent="0.25">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row>
    <row r="908" spans="2:169" ht="15.75" customHeight="1" x14ac:dyDescent="0.25">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row>
    <row r="909" spans="2:169" ht="15.75" customHeight="1" x14ac:dyDescent="0.25">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row>
    <row r="910" spans="2:169" ht="15.75" customHeight="1" x14ac:dyDescent="0.25">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row>
    <row r="911" spans="2:169" ht="15.75" customHeight="1" x14ac:dyDescent="0.25">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row>
    <row r="912" spans="2:169" ht="15.75" customHeight="1" x14ac:dyDescent="0.25">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row>
    <row r="913" spans="2:169" ht="15.75" customHeight="1" x14ac:dyDescent="0.25">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row>
    <row r="914" spans="2:169" ht="15.75" customHeight="1" x14ac:dyDescent="0.25">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row>
    <row r="915" spans="2:169" ht="15.75" customHeight="1" x14ac:dyDescent="0.25">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row>
    <row r="916" spans="2:169" ht="15.75" customHeight="1" x14ac:dyDescent="0.25">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row>
    <row r="917" spans="2:169" ht="15.75" customHeight="1" x14ac:dyDescent="0.25">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row>
    <row r="918" spans="2:169" ht="15.75" customHeight="1" x14ac:dyDescent="0.25">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row>
    <row r="919" spans="2:169" ht="15.75" customHeight="1" x14ac:dyDescent="0.25">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row>
    <row r="920" spans="2:169" ht="15.75" customHeight="1" x14ac:dyDescent="0.25">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row>
    <row r="921" spans="2:169" ht="15.75" customHeight="1" x14ac:dyDescent="0.25">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row>
    <row r="922" spans="2:169" ht="15.75" customHeight="1" x14ac:dyDescent="0.25">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row>
    <row r="923" spans="2:169" ht="15.75" customHeight="1" x14ac:dyDescent="0.25">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row>
    <row r="924" spans="2:169" ht="15.75" customHeight="1" x14ac:dyDescent="0.25">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row>
    <row r="925" spans="2:169" ht="15.75" customHeight="1" x14ac:dyDescent="0.25">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row>
    <row r="926" spans="2:169" ht="15.75" customHeight="1" x14ac:dyDescent="0.25">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row>
    <row r="927" spans="2:169" ht="15.75" customHeight="1" x14ac:dyDescent="0.25">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row>
    <row r="928" spans="2:169" ht="15.75" customHeight="1" x14ac:dyDescent="0.25">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row>
    <row r="929" spans="2:169" ht="15.75" customHeight="1" x14ac:dyDescent="0.25">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row>
    <row r="930" spans="2:169" ht="15.75" customHeight="1" x14ac:dyDescent="0.25">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row>
    <row r="931" spans="2:169" ht="15.75" customHeight="1" x14ac:dyDescent="0.25">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row>
    <row r="932" spans="2:169" ht="15.75" customHeight="1" x14ac:dyDescent="0.25">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row>
    <row r="933" spans="2:169" ht="15.75" customHeight="1" x14ac:dyDescent="0.25">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row>
    <row r="934" spans="2:169" ht="15.75" customHeight="1" x14ac:dyDescent="0.25">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row>
    <row r="935" spans="2:169" ht="15.75" customHeight="1" x14ac:dyDescent="0.25">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row>
    <row r="936" spans="2:169" ht="15.75" customHeight="1" x14ac:dyDescent="0.25">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row>
    <row r="937" spans="2:169" ht="15.75" customHeight="1" x14ac:dyDescent="0.25">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row>
    <row r="938" spans="2:169" ht="15.75" customHeight="1" x14ac:dyDescent="0.25">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row>
    <row r="939" spans="2:169" ht="15.75" customHeight="1" x14ac:dyDescent="0.25">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row>
    <row r="940" spans="2:169" ht="15.75" customHeight="1" x14ac:dyDescent="0.25">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row>
    <row r="941" spans="2:169" ht="15.75" customHeight="1" x14ac:dyDescent="0.25">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row>
    <row r="942" spans="2:169" ht="15.75" customHeight="1" x14ac:dyDescent="0.25">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row>
    <row r="943" spans="2:169" ht="15.75" customHeight="1" x14ac:dyDescent="0.25">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row>
    <row r="944" spans="2:169" ht="15.75" customHeight="1" x14ac:dyDescent="0.25">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row>
  </sheetData>
  <sheetProtection password="80C3" sheet="1" objects="1" scenarios="1" formatCells="0" formatColumns="0" formatRows="0" insertColumns="0" insertRows="0" insertHyperlinks="0" deleteColumns="0" deleteRows="0" sort="0" autoFilter="0" pivotTables="0"/>
  <mergeCells count="11">
    <mergeCell ref="B11:N16"/>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M944"/>
  <sheetViews>
    <sheetView zoomScale="80" zoomScaleNormal="80" workbookViewId="0">
      <pane xSplit="1" ySplit="5" topLeftCell="BW6" activePane="bottomRight" state="frozen"/>
      <selection activeCell="F6" sqref="F6"/>
      <selection pane="topRight" activeCell="F6" sqref="F6"/>
      <selection pane="bottomLeft" activeCell="F6" sqref="F6"/>
      <selection pane="bottomRight" activeCell="CS8" sqref="CS8"/>
    </sheetView>
  </sheetViews>
  <sheetFormatPr defaultColWidth="12.625" defaultRowHeight="15" customHeight="1" x14ac:dyDescent="0.2"/>
  <cols>
    <col min="1" max="1" width="16.125" customWidth="1"/>
    <col min="2" max="2" width="9" customWidth="1"/>
    <col min="3" max="169" width="7.625" customWidth="1"/>
  </cols>
  <sheetData>
    <row r="1" spans="1:169" ht="18.75" x14ac:dyDescent="0.3">
      <c r="A1" s="1"/>
      <c r="B1" s="165" t="s">
        <v>0</v>
      </c>
      <c r="C1" s="160"/>
      <c r="D1" s="160"/>
      <c r="E1" s="160"/>
      <c r="F1" s="160"/>
      <c r="G1" s="160"/>
      <c r="H1" s="160"/>
      <c r="I1" s="160"/>
      <c r="J1" s="160"/>
      <c r="K1" s="160"/>
      <c r="L1" s="160"/>
      <c r="M1" s="160"/>
      <c r="N1" s="160"/>
      <c r="O1" s="160"/>
      <c r="P1" s="160"/>
      <c r="Q1" s="160"/>
      <c r="R1" s="160"/>
      <c r="S1" s="160"/>
      <c r="T1" s="160"/>
      <c r="U1" s="160"/>
      <c r="V1" s="160"/>
      <c r="W1" s="160"/>
      <c r="X1" s="160"/>
      <c r="Y1" s="160"/>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row>
    <row r="2" spans="1:169" ht="18.75" x14ac:dyDescent="0.3">
      <c r="A2" s="1"/>
      <c r="B2" s="165" t="s">
        <v>24</v>
      </c>
      <c r="C2" s="160"/>
      <c r="D2" s="160"/>
      <c r="E2" s="160"/>
      <c r="F2" s="160"/>
      <c r="G2" s="160"/>
      <c r="H2" s="160"/>
      <c r="I2" s="160"/>
      <c r="J2" s="160"/>
      <c r="K2" s="160"/>
      <c r="L2" s="160"/>
      <c r="M2" s="160"/>
      <c r="N2" s="160"/>
      <c r="O2" s="160"/>
      <c r="P2" s="160"/>
      <c r="Q2" s="160"/>
      <c r="R2" s="160"/>
      <c r="S2" s="160"/>
      <c r="T2" s="160"/>
      <c r="U2" s="160"/>
      <c r="V2" s="160"/>
      <c r="W2" s="160"/>
      <c r="X2" s="160"/>
      <c r="Y2" s="160"/>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row>
    <row r="3" spans="1:169" ht="18" customHeight="1" x14ac:dyDescent="0.3">
      <c r="A3" s="6" t="str">
        <f>'WAVs in Operation'!A3</f>
        <v>Q3 2019</v>
      </c>
      <c r="B3" s="166" t="str">
        <f>A3</f>
        <v>Q3 2019</v>
      </c>
      <c r="C3" s="167"/>
      <c r="D3" s="167"/>
      <c r="E3" s="167"/>
      <c r="F3" s="167"/>
      <c r="G3" s="167"/>
      <c r="H3" s="167"/>
      <c r="I3" s="167"/>
      <c r="J3" s="167"/>
      <c r="K3" s="167"/>
      <c r="L3" s="167"/>
      <c r="M3" s="167"/>
      <c r="N3" s="167"/>
      <c r="O3" s="167"/>
      <c r="P3" s="167"/>
      <c r="Q3" s="167"/>
      <c r="R3" s="167"/>
      <c r="S3" s="167"/>
      <c r="T3" s="167"/>
      <c r="U3" s="167"/>
      <c r="V3" s="167"/>
      <c r="W3" s="167"/>
      <c r="X3" s="167"/>
      <c r="Y3" s="167"/>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row>
    <row r="4" spans="1:169" ht="18" customHeight="1" x14ac:dyDescent="0.3">
      <c r="A4" s="34"/>
      <c r="B4" s="161" t="s">
        <v>6</v>
      </c>
      <c r="C4" s="162"/>
      <c r="D4" s="162"/>
      <c r="E4" s="162"/>
      <c r="F4" s="162"/>
      <c r="G4" s="162"/>
      <c r="H4" s="162"/>
      <c r="I4" s="162"/>
      <c r="J4" s="162"/>
      <c r="K4" s="162"/>
      <c r="L4" s="162"/>
      <c r="M4" s="162"/>
      <c r="N4" s="162"/>
      <c r="O4" s="162"/>
      <c r="P4" s="162"/>
      <c r="Q4" s="162"/>
      <c r="R4" s="162"/>
      <c r="S4" s="162"/>
      <c r="T4" s="162"/>
      <c r="U4" s="162"/>
      <c r="V4" s="162"/>
      <c r="W4" s="162"/>
      <c r="X4" s="162"/>
      <c r="Y4" s="163"/>
      <c r="Z4" s="164" t="s">
        <v>7</v>
      </c>
      <c r="AA4" s="162"/>
      <c r="AB4" s="162"/>
      <c r="AC4" s="162"/>
      <c r="AD4" s="162"/>
      <c r="AE4" s="162"/>
      <c r="AF4" s="162"/>
      <c r="AG4" s="162"/>
      <c r="AH4" s="162"/>
      <c r="AI4" s="162"/>
      <c r="AJ4" s="162"/>
      <c r="AK4" s="162"/>
      <c r="AL4" s="162"/>
      <c r="AM4" s="162"/>
      <c r="AN4" s="162"/>
      <c r="AO4" s="162"/>
      <c r="AP4" s="162"/>
      <c r="AQ4" s="162"/>
      <c r="AR4" s="162"/>
      <c r="AS4" s="162"/>
      <c r="AT4" s="162"/>
      <c r="AU4" s="162"/>
      <c r="AV4" s="162"/>
      <c r="AW4" s="163"/>
      <c r="AX4" s="161" t="s">
        <v>8</v>
      </c>
      <c r="AY4" s="162"/>
      <c r="AZ4" s="162"/>
      <c r="BA4" s="162"/>
      <c r="BB4" s="162"/>
      <c r="BC4" s="162"/>
      <c r="BD4" s="162"/>
      <c r="BE4" s="162"/>
      <c r="BF4" s="162"/>
      <c r="BG4" s="162"/>
      <c r="BH4" s="162"/>
      <c r="BI4" s="162"/>
      <c r="BJ4" s="162"/>
      <c r="BK4" s="162"/>
      <c r="BL4" s="162"/>
      <c r="BM4" s="162"/>
      <c r="BN4" s="162"/>
      <c r="BO4" s="162"/>
      <c r="BP4" s="162"/>
      <c r="BQ4" s="162"/>
      <c r="BR4" s="162"/>
      <c r="BS4" s="162"/>
      <c r="BT4" s="162"/>
      <c r="BU4" s="163"/>
      <c r="BV4" s="164" t="s">
        <v>9</v>
      </c>
      <c r="BW4" s="162"/>
      <c r="BX4" s="162"/>
      <c r="BY4" s="162"/>
      <c r="BZ4" s="162"/>
      <c r="CA4" s="162"/>
      <c r="CB4" s="162"/>
      <c r="CC4" s="162"/>
      <c r="CD4" s="162"/>
      <c r="CE4" s="162"/>
      <c r="CF4" s="162"/>
      <c r="CG4" s="162"/>
      <c r="CH4" s="162"/>
      <c r="CI4" s="162"/>
      <c r="CJ4" s="162"/>
      <c r="CK4" s="162"/>
      <c r="CL4" s="162"/>
      <c r="CM4" s="162"/>
      <c r="CN4" s="162"/>
      <c r="CO4" s="162"/>
      <c r="CP4" s="162"/>
      <c r="CQ4" s="162"/>
      <c r="CR4" s="162"/>
      <c r="CS4" s="163"/>
      <c r="CT4" s="161" t="s">
        <v>10</v>
      </c>
      <c r="CU4" s="162"/>
      <c r="CV4" s="162"/>
      <c r="CW4" s="162"/>
      <c r="CX4" s="162"/>
      <c r="CY4" s="162"/>
      <c r="CZ4" s="162"/>
      <c r="DA4" s="162"/>
      <c r="DB4" s="162"/>
      <c r="DC4" s="162"/>
      <c r="DD4" s="162"/>
      <c r="DE4" s="162"/>
      <c r="DF4" s="162"/>
      <c r="DG4" s="162"/>
      <c r="DH4" s="162"/>
      <c r="DI4" s="162"/>
      <c r="DJ4" s="162"/>
      <c r="DK4" s="162"/>
      <c r="DL4" s="162"/>
      <c r="DM4" s="162"/>
      <c r="DN4" s="162"/>
      <c r="DO4" s="162"/>
      <c r="DP4" s="162"/>
      <c r="DQ4" s="163"/>
      <c r="DR4" s="164" t="s">
        <v>11</v>
      </c>
      <c r="DS4" s="162"/>
      <c r="DT4" s="162"/>
      <c r="DU4" s="162"/>
      <c r="DV4" s="162"/>
      <c r="DW4" s="162"/>
      <c r="DX4" s="162"/>
      <c r="DY4" s="162"/>
      <c r="DZ4" s="162"/>
      <c r="EA4" s="162"/>
      <c r="EB4" s="162"/>
      <c r="EC4" s="162"/>
      <c r="ED4" s="162"/>
      <c r="EE4" s="162"/>
      <c r="EF4" s="162"/>
      <c r="EG4" s="162"/>
      <c r="EH4" s="162"/>
      <c r="EI4" s="162"/>
      <c r="EJ4" s="162"/>
      <c r="EK4" s="162"/>
      <c r="EL4" s="162"/>
      <c r="EM4" s="162"/>
      <c r="EN4" s="162"/>
      <c r="EO4" s="163"/>
      <c r="EP4" s="161" t="s">
        <v>12</v>
      </c>
      <c r="EQ4" s="162"/>
      <c r="ER4" s="162"/>
      <c r="ES4" s="162"/>
      <c r="ET4" s="162"/>
      <c r="EU4" s="162"/>
      <c r="EV4" s="162"/>
      <c r="EW4" s="162"/>
      <c r="EX4" s="162"/>
      <c r="EY4" s="162"/>
      <c r="EZ4" s="162"/>
      <c r="FA4" s="162"/>
      <c r="FB4" s="162"/>
      <c r="FC4" s="162"/>
      <c r="FD4" s="162"/>
      <c r="FE4" s="162"/>
      <c r="FF4" s="162"/>
      <c r="FG4" s="162"/>
      <c r="FH4" s="162"/>
      <c r="FI4" s="162"/>
      <c r="FJ4" s="162"/>
      <c r="FK4" s="162"/>
      <c r="FL4" s="162"/>
      <c r="FM4" s="172"/>
    </row>
    <row r="5" spans="1:169" ht="15.75" x14ac:dyDescent="0.25">
      <c r="A5" s="35" t="s">
        <v>13</v>
      </c>
      <c r="B5" s="36">
        <v>0</v>
      </c>
      <c r="C5" s="36">
        <v>4.1666666666666664E-2</v>
      </c>
      <c r="D5" s="36">
        <v>8.3333333333333301E-2</v>
      </c>
      <c r="E5" s="36">
        <v>0.125</v>
      </c>
      <c r="F5" s="36">
        <v>0.16666666666666699</v>
      </c>
      <c r="G5" s="36">
        <v>0.20833333333333301</v>
      </c>
      <c r="H5" s="36">
        <v>0.25</v>
      </c>
      <c r="I5" s="36">
        <v>0.29166666666666702</v>
      </c>
      <c r="J5" s="36">
        <v>0.33333333333333298</v>
      </c>
      <c r="K5" s="36">
        <v>0.375</v>
      </c>
      <c r="L5" s="36">
        <v>0.41666666666666702</v>
      </c>
      <c r="M5" s="36">
        <v>0.45833333333333298</v>
      </c>
      <c r="N5" s="36">
        <v>0.5</v>
      </c>
      <c r="O5" s="36">
        <v>0.54166666666666696</v>
      </c>
      <c r="P5" s="36">
        <v>0.58333333333333404</v>
      </c>
      <c r="Q5" s="36">
        <v>0.625</v>
      </c>
      <c r="R5" s="36">
        <v>0.66666666666666696</v>
      </c>
      <c r="S5" s="36">
        <v>0.70833333333333404</v>
      </c>
      <c r="T5" s="36">
        <v>0.75</v>
      </c>
      <c r="U5" s="36">
        <v>0.79166666666666696</v>
      </c>
      <c r="V5" s="36">
        <v>0.83333333333333404</v>
      </c>
      <c r="W5" s="36">
        <v>0.875</v>
      </c>
      <c r="X5" s="36">
        <v>0.91666666666666696</v>
      </c>
      <c r="Y5" s="36">
        <v>0.95833333333333404</v>
      </c>
      <c r="Z5" s="36">
        <v>0</v>
      </c>
      <c r="AA5" s="36">
        <v>4.1666666666666664E-2</v>
      </c>
      <c r="AB5" s="36">
        <v>8.3333333333333301E-2</v>
      </c>
      <c r="AC5" s="36">
        <v>0.125</v>
      </c>
      <c r="AD5" s="36">
        <v>0.16666666666666699</v>
      </c>
      <c r="AE5" s="36">
        <v>0.20833333333333301</v>
      </c>
      <c r="AF5" s="36">
        <v>0.25</v>
      </c>
      <c r="AG5" s="36">
        <v>0.29166666666666702</v>
      </c>
      <c r="AH5" s="36">
        <v>0.33333333333333298</v>
      </c>
      <c r="AI5" s="36">
        <v>0.375</v>
      </c>
      <c r="AJ5" s="36">
        <v>0.41666666666666702</v>
      </c>
      <c r="AK5" s="36">
        <v>0.45833333333333298</v>
      </c>
      <c r="AL5" s="36">
        <v>0.5</v>
      </c>
      <c r="AM5" s="36">
        <v>0.54166666666666696</v>
      </c>
      <c r="AN5" s="36">
        <v>0.58333333333333404</v>
      </c>
      <c r="AO5" s="36">
        <v>0.625</v>
      </c>
      <c r="AP5" s="36">
        <v>0.66666666666666696</v>
      </c>
      <c r="AQ5" s="36">
        <v>0.70833333333333404</v>
      </c>
      <c r="AR5" s="36">
        <v>0.75</v>
      </c>
      <c r="AS5" s="36">
        <v>0.79166666666666696</v>
      </c>
      <c r="AT5" s="36">
        <v>0.83333333333333404</v>
      </c>
      <c r="AU5" s="36">
        <v>0.875</v>
      </c>
      <c r="AV5" s="36">
        <v>0.91666666666666696</v>
      </c>
      <c r="AW5" s="36">
        <v>0.95833333333333404</v>
      </c>
      <c r="AX5" s="36">
        <v>0</v>
      </c>
      <c r="AY5" s="36">
        <v>4.1666666666666664E-2</v>
      </c>
      <c r="AZ5" s="36">
        <v>8.3333333333333301E-2</v>
      </c>
      <c r="BA5" s="36">
        <v>0.125</v>
      </c>
      <c r="BB5" s="36">
        <v>0.16666666666666699</v>
      </c>
      <c r="BC5" s="36">
        <v>0.20833333333333301</v>
      </c>
      <c r="BD5" s="36">
        <v>0.25</v>
      </c>
      <c r="BE5" s="36">
        <v>0.29166666666666702</v>
      </c>
      <c r="BF5" s="36">
        <v>0.33333333333333298</v>
      </c>
      <c r="BG5" s="36">
        <v>0.375</v>
      </c>
      <c r="BH5" s="36">
        <v>0.41666666666666702</v>
      </c>
      <c r="BI5" s="36">
        <v>0.45833333333333298</v>
      </c>
      <c r="BJ5" s="36">
        <v>0.5</v>
      </c>
      <c r="BK5" s="36">
        <v>0.54166666666666696</v>
      </c>
      <c r="BL5" s="36">
        <v>0.58333333333333404</v>
      </c>
      <c r="BM5" s="36">
        <v>0.625</v>
      </c>
      <c r="BN5" s="36">
        <v>0.66666666666666696</v>
      </c>
      <c r="BO5" s="36">
        <v>0.70833333333333404</v>
      </c>
      <c r="BP5" s="36">
        <v>0.75</v>
      </c>
      <c r="BQ5" s="36">
        <v>0.79166666666666696</v>
      </c>
      <c r="BR5" s="36">
        <v>0.83333333333333404</v>
      </c>
      <c r="BS5" s="36">
        <v>0.875</v>
      </c>
      <c r="BT5" s="36">
        <v>0.91666666666666696</v>
      </c>
      <c r="BU5" s="36">
        <v>0.95833333333333404</v>
      </c>
      <c r="BV5" s="36">
        <v>0</v>
      </c>
      <c r="BW5" s="36">
        <v>4.1666666666666664E-2</v>
      </c>
      <c r="BX5" s="36">
        <v>8.3333333333333301E-2</v>
      </c>
      <c r="BY5" s="36">
        <v>0.125</v>
      </c>
      <c r="BZ5" s="36">
        <v>0.16666666666666699</v>
      </c>
      <c r="CA5" s="36">
        <v>0.20833333333333301</v>
      </c>
      <c r="CB5" s="36">
        <v>0.25</v>
      </c>
      <c r="CC5" s="36">
        <v>0.29166666666666702</v>
      </c>
      <c r="CD5" s="36">
        <v>0.33333333333333298</v>
      </c>
      <c r="CE5" s="36">
        <v>0.375</v>
      </c>
      <c r="CF5" s="36">
        <v>0.41666666666666702</v>
      </c>
      <c r="CG5" s="36">
        <v>0.45833333333333298</v>
      </c>
      <c r="CH5" s="36">
        <v>0.5</v>
      </c>
      <c r="CI5" s="36">
        <v>0.54166666666666696</v>
      </c>
      <c r="CJ5" s="36">
        <v>0.58333333333333404</v>
      </c>
      <c r="CK5" s="36">
        <v>0.625</v>
      </c>
      <c r="CL5" s="36">
        <v>0.66666666666666696</v>
      </c>
      <c r="CM5" s="36">
        <v>0.70833333333333404</v>
      </c>
      <c r="CN5" s="36">
        <v>0.75</v>
      </c>
      <c r="CO5" s="36">
        <v>0.79166666666666696</v>
      </c>
      <c r="CP5" s="36">
        <v>0.83333333333333404</v>
      </c>
      <c r="CQ5" s="36">
        <v>0.875</v>
      </c>
      <c r="CR5" s="36">
        <v>0.91666666666666696</v>
      </c>
      <c r="CS5" s="36">
        <v>0.95833333333333404</v>
      </c>
      <c r="CT5" s="36">
        <v>0</v>
      </c>
      <c r="CU5" s="36">
        <v>4.1666666666666664E-2</v>
      </c>
      <c r="CV5" s="36">
        <v>8.3333333333333301E-2</v>
      </c>
      <c r="CW5" s="36">
        <v>0.125</v>
      </c>
      <c r="CX5" s="36">
        <v>0.16666666666666699</v>
      </c>
      <c r="CY5" s="36">
        <v>0.20833333333333301</v>
      </c>
      <c r="CZ5" s="36">
        <v>0.25</v>
      </c>
      <c r="DA5" s="36">
        <v>0.29166666666666702</v>
      </c>
      <c r="DB5" s="36">
        <v>0.33333333333333298</v>
      </c>
      <c r="DC5" s="36">
        <v>0.375</v>
      </c>
      <c r="DD5" s="36">
        <v>0.41666666666666702</v>
      </c>
      <c r="DE5" s="36">
        <v>0.45833333333333298</v>
      </c>
      <c r="DF5" s="36">
        <v>0.5</v>
      </c>
      <c r="DG5" s="36">
        <v>0.54166666666666696</v>
      </c>
      <c r="DH5" s="36">
        <v>0.58333333333333404</v>
      </c>
      <c r="DI5" s="36">
        <v>0.625</v>
      </c>
      <c r="DJ5" s="36">
        <v>0.66666666666666696</v>
      </c>
      <c r="DK5" s="36">
        <v>0.70833333333333404</v>
      </c>
      <c r="DL5" s="36">
        <v>0.75</v>
      </c>
      <c r="DM5" s="36">
        <v>0.79166666666666696</v>
      </c>
      <c r="DN5" s="36">
        <v>0.83333333333333404</v>
      </c>
      <c r="DO5" s="36">
        <v>0.875</v>
      </c>
      <c r="DP5" s="36">
        <v>0.91666666666666696</v>
      </c>
      <c r="DQ5" s="36">
        <v>0.95833333333333404</v>
      </c>
      <c r="DR5" s="36">
        <v>0</v>
      </c>
      <c r="DS5" s="36">
        <v>4.1666666666666664E-2</v>
      </c>
      <c r="DT5" s="36">
        <v>8.3333333333333301E-2</v>
      </c>
      <c r="DU5" s="36">
        <v>0.125</v>
      </c>
      <c r="DV5" s="36">
        <v>0.16666666666666699</v>
      </c>
      <c r="DW5" s="36">
        <v>0.20833333333333301</v>
      </c>
      <c r="DX5" s="36">
        <v>0.25</v>
      </c>
      <c r="DY5" s="36">
        <v>0.29166666666666702</v>
      </c>
      <c r="DZ5" s="36">
        <v>0.33333333333333298</v>
      </c>
      <c r="EA5" s="36">
        <v>0.375</v>
      </c>
      <c r="EB5" s="36">
        <v>0.41666666666666702</v>
      </c>
      <c r="EC5" s="36">
        <v>0.45833333333333298</v>
      </c>
      <c r="ED5" s="36">
        <v>0.5</v>
      </c>
      <c r="EE5" s="36">
        <v>0.54166666666666696</v>
      </c>
      <c r="EF5" s="36">
        <v>0.58333333333333404</v>
      </c>
      <c r="EG5" s="36">
        <v>0.625</v>
      </c>
      <c r="EH5" s="36">
        <v>0.66666666666666696</v>
      </c>
      <c r="EI5" s="36">
        <v>0.70833333333333404</v>
      </c>
      <c r="EJ5" s="36">
        <v>0.75</v>
      </c>
      <c r="EK5" s="36">
        <v>0.79166666666666696</v>
      </c>
      <c r="EL5" s="36">
        <v>0.83333333333333404</v>
      </c>
      <c r="EM5" s="36">
        <v>0.875</v>
      </c>
      <c r="EN5" s="36">
        <v>0.91666666666666696</v>
      </c>
      <c r="EO5" s="36">
        <v>0.95833333333333404</v>
      </c>
      <c r="EP5" s="36">
        <v>0</v>
      </c>
      <c r="EQ5" s="36">
        <v>4.1666666666666664E-2</v>
      </c>
      <c r="ER5" s="36">
        <v>8.3333333333333301E-2</v>
      </c>
      <c r="ES5" s="36">
        <v>0.125</v>
      </c>
      <c r="ET5" s="36">
        <v>0.16666666666666699</v>
      </c>
      <c r="EU5" s="36">
        <v>0.20833333333333301</v>
      </c>
      <c r="EV5" s="36">
        <v>0.25</v>
      </c>
      <c r="EW5" s="36">
        <v>0.29166666666666702</v>
      </c>
      <c r="EX5" s="36">
        <v>0.33333333333333298</v>
      </c>
      <c r="EY5" s="36">
        <v>0.375</v>
      </c>
      <c r="EZ5" s="36">
        <v>0.41666666666666702</v>
      </c>
      <c r="FA5" s="36">
        <v>0.45833333333333298</v>
      </c>
      <c r="FB5" s="36">
        <v>0.5</v>
      </c>
      <c r="FC5" s="36">
        <v>0.54166666666666696</v>
      </c>
      <c r="FD5" s="36">
        <v>0.58333333333333404</v>
      </c>
      <c r="FE5" s="36">
        <v>0.625</v>
      </c>
      <c r="FF5" s="36">
        <v>0.66666666666666696</v>
      </c>
      <c r="FG5" s="36">
        <v>0.70833333333333404</v>
      </c>
      <c r="FH5" s="36">
        <v>0.75</v>
      </c>
      <c r="FI5" s="36">
        <v>0.79166666666666696</v>
      </c>
      <c r="FJ5" s="36">
        <v>0.83333333333333404</v>
      </c>
      <c r="FK5" s="36">
        <v>0.875</v>
      </c>
      <c r="FL5" s="37">
        <v>0.91666666666666696</v>
      </c>
      <c r="FM5" s="10">
        <v>0.95833333333333404</v>
      </c>
    </row>
    <row r="6" spans="1:169" x14ac:dyDescent="0.25">
      <c r="A6" s="16" t="s">
        <v>15</v>
      </c>
      <c r="B6" s="38">
        <v>5</v>
      </c>
      <c r="C6" s="15">
        <v>0</v>
      </c>
      <c r="D6" s="15">
        <v>0</v>
      </c>
      <c r="E6" s="15">
        <v>0</v>
      </c>
      <c r="F6" s="15">
        <v>0</v>
      </c>
      <c r="G6" s="15">
        <v>0</v>
      </c>
      <c r="H6" s="15">
        <v>0</v>
      </c>
      <c r="I6" s="15">
        <v>5</v>
      </c>
      <c r="J6" s="15">
        <v>10</v>
      </c>
      <c r="K6" s="15">
        <v>15</v>
      </c>
      <c r="L6" s="15">
        <v>20</v>
      </c>
      <c r="M6" s="15">
        <v>25</v>
      </c>
      <c r="N6" s="15">
        <v>30</v>
      </c>
      <c r="O6" s="15">
        <v>35</v>
      </c>
      <c r="P6" s="15">
        <v>40</v>
      </c>
      <c r="Q6" s="15">
        <v>45</v>
      </c>
      <c r="R6" s="15">
        <v>50</v>
      </c>
      <c r="S6" s="15">
        <v>55</v>
      </c>
      <c r="T6" s="15">
        <v>60</v>
      </c>
      <c r="U6" s="15">
        <v>40</v>
      </c>
      <c r="V6" s="15">
        <v>25</v>
      </c>
      <c r="W6" s="15">
        <v>20</v>
      </c>
      <c r="X6" s="15">
        <v>15</v>
      </c>
      <c r="Y6" s="15">
        <v>10</v>
      </c>
      <c r="Z6" s="38">
        <v>5</v>
      </c>
      <c r="AA6" s="15">
        <v>0</v>
      </c>
      <c r="AB6" s="15">
        <v>0</v>
      </c>
      <c r="AC6" s="15">
        <v>0</v>
      </c>
      <c r="AD6" s="15">
        <v>0</v>
      </c>
      <c r="AE6" s="15">
        <v>0</v>
      </c>
      <c r="AF6" s="15">
        <v>0</v>
      </c>
      <c r="AG6" s="15">
        <v>5</v>
      </c>
      <c r="AH6" s="15">
        <v>10</v>
      </c>
      <c r="AI6" s="15">
        <v>15</v>
      </c>
      <c r="AJ6" s="15">
        <v>20</v>
      </c>
      <c r="AK6" s="15">
        <v>25</v>
      </c>
      <c r="AL6" s="15">
        <v>30</v>
      </c>
      <c r="AM6" s="15">
        <v>35</v>
      </c>
      <c r="AN6" s="15">
        <v>40</v>
      </c>
      <c r="AO6" s="15">
        <v>45</v>
      </c>
      <c r="AP6" s="15">
        <v>50</v>
      </c>
      <c r="AQ6" s="15">
        <v>55</v>
      </c>
      <c r="AR6" s="15">
        <v>60</v>
      </c>
      <c r="AS6" s="15">
        <v>40</v>
      </c>
      <c r="AT6" s="15">
        <v>25</v>
      </c>
      <c r="AU6" s="15">
        <v>20</v>
      </c>
      <c r="AV6" s="15">
        <v>15</v>
      </c>
      <c r="AW6" s="15">
        <v>10</v>
      </c>
      <c r="AX6" s="38">
        <v>5</v>
      </c>
      <c r="AY6" s="15">
        <v>0</v>
      </c>
      <c r="AZ6" s="15">
        <v>0</v>
      </c>
      <c r="BA6" s="15">
        <v>0</v>
      </c>
      <c r="BB6" s="15">
        <v>0</v>
      </c>
      <c r="BC6" s="15">
        <v>0</v>
      </c>
      <c r="BD6" s="15">
        <v>0</v>
      </c>
      <c r="BE6" s="15">
        <v>5</v>
      </c>
      <c r="BF6" s="15">
        <v>10</v>
      </c>
      <c r="BG6" s="15">
        <v>15</v>
      </c>
      <c r="BH6" s="15">
        <v>20</v>
      </c>
      <c r="BI6" s="15">
        <v>25</v>
      </c>
      <c r="BJ6" s="15">
        <v>30</v>
      </c>
      <c r="BK6" s="15">
        <v>35</v>
      </c>
      <c r="BL6" s="15">
        <v>40</v>
      </c>
      <c r="BM6" s="15">
        <v>45</v>
      </c>
      <c r="BN6" s="15">
        <v>50</v>
      </c>
      <c r="BO6" s="15">
        <v>55</v>
      </c>
      <c r="BP6" s="15">
        <v>60</v>
      </c>
      <c r="BQ6" s="15">
        <v>40</v>
      </c>
      <c r="BR6" s="15">
        <v>25</v>
      </c>
      <c r="BS6" s="15">
        <v>20</v>
      </c>
      <c r="BT6" s="15">
        <v>15</v>
      </c>
      <c r="BU6" s="15">
        <v>10</v>
      </c>
      <c r="BV6" s="38">
        <v>5</v>
      </c>
      <c r="BW6" s="15">
        <v>0</v>
      </c>
      <c r="BX6" s="15">
        <v>0</v>
      </c>
      <c r="BY6" s="15">
        <v>0</v>
      </c>
      <c r="BZ6" s="15">
        <v>0</v>
      </c>
      <c r="CA6" s="15">
        <v>0</v>
      </c>
      <c r="CB6" s="15">
        <v>0</v>
      </c>
      <c r="CC6" s="15">
        <v>5</v>
      </c>
      <c r="CD6" s="15">
        <v>10</v>
      </c>
      <c r="CE6" s="15">
        <v>15</v>
      </c>
      <c r="CF6" s="15">
        <v>20</v>
      </c>
      <c r="CG6" s="15">
        <v>25</v>
      </c>
      <c r="CH6" s="15">
        <v>30</v>
      </c>
      <c r="CI6" s="15">
        <v>35</v>
      </c>
      <c r="CJ6" s="15">
        <v>40</v>
      </c>
      <c r="CK6" s="15">
        <v>45</v>
      </c>
      <c r="CL6" s="15">
        <v>50</v>
      </c>
      <c r="CM6" s="15">
        <v>55</v>
      </c>
      <c r="CN6" s="15">
        <v>60</v>
      </c>
      <c r="CO6" s="15">
        <v>40</v>
      </c>
      <c r="CP6" s="15">
        <v>25</v>
      </c>
      <c r="CQ6" s="15">
        <v>20</v>
      </c>
      <c r="CR6" s="15">
        <v>15</v>
      </c>
      <c r="CS6" s="15">
        <v>10</v>
      </c>
      <c r="CT6" s="38">
        <v>5</v>
      </c>
      <c r="CU6" s="15">
        <v>0</v>
      </c>
      <c r="CV6" s="15">
        <v>0</v>
      </c>
      <c r="CW6" s="15">
        <v>0</v>
      </c>
      <c r="CX6" s="15">
        <v>0</v>
      </c>
      <c r="CY6" s="15">
        <v>0</v>
      </c>
      <c r="CZ6" s="15">
        <v>0</v>
      </c>
      <c r="DA6" s="15">
        <v>5</v>
      </c>
      <c r="DB6" s="15">
        <v>10</v>
      </c>
      <c r="DC6" s="15">
        <v>15</v>
      </c>
      <c r="DD6" s="15">
        <v>20</v>
      </c>
      <c r="DE6" s="15">
        <v>25</v>
      </c>
      <c r="DF6" s="15">
        <v>30</v>
      </c>
      <c r="DG6" s="15">
        <v>35</v>
      </c>
      <c r="DH6" s="15">
        <v>40</v>
      </c>
      <c r="DI6" s="15">
        <v>45</v>
      </c>
      <c r="DJ6" s="15">
        <v>50</v>
      </c>
      <c r="DK6" s="15">
        <v>55</v>
      </c>
      <c r="DL6" s="15">
        <v>60</v>
      </c>
      <c r="DM6" s="15">
        <v>40</v>
      </c>
      <c r="DN6" s="15">
        <v>25</v>
      </c>
      <c r="DO6" s="15">
        <v>20</v>
      </c>
      <c r="DP6" s="15">
        <v>15</v>
      </c>
      <c r="DQ6" s="15">
        <v>10</v>
      </c>
      <c r="DR6" s="38">
        <v>5</v>
      </c>
      <c r="DS6" s="15">
        <v>0</v>
      </c>
      <c r="DT6" s="15">
        <v>0</v>
      </c>
      <c r="DU6" s="15">
        <v>0</v>
      </c>
      <c r="DV6" s="15">
        <v>0</v>
      </c>
      <c r="DW6" s="15">
        <v>0</v>
      </c>
      <c r="DX6" s="15">
        <v>0</v>
      </c>
      <c r="DY6" s="15">
        <v>5</v>
      </c>
      <c r="DZ6" s="15">
        <v>10</v>
      </c>
      <c r="EA6" s="15">
        <v>15</v>
      </c>
      <c r="EB6" s="15">
        <v>20</v>
      </c>
      <c r="EC6" s="15">
        <v>25</v>
      </c>
      <c r="ED6" s="15">
        <v>30</v>
      </c>
      <c r="EE6" s="15">
        <v>35</v>
      </c>
      <c r="EF6" s="15">
        <v>40</v>
      </c>
      <c r="EG6" s="15">
        <v>45</v>
      </c>
      <c r="EH6" s="15">
        <v>50</v>
      </c>
      <c r="EI6" s="15">
        <v>55</v>
      </c>
      <c r="EJ6" s="15">
        <v>60</v>
      </c>
      <c r="EK6" s="15">
        <v>40</v>
      </c>
      <c r="EL6" s="15">
        <v>25</v>
      </c>
      <c r="EM6" s="15">
        <v>20</v>
      </c>
      <c r="EN6" s="15">
        <v>15</v>
      </c>
      <c r="EO6" s="15">
        <v>10</v>
      </c>
      <c r="EP6" s="38">
        <v>5</v>
      </c>
      <c r="EQ6" s="15">
        <v>0</v>
      </c>
      <c r="ER6" s="15">
        <v>0</v>
      </c>
      <c r="ES6" s="15">
        <v>0</v>
      </c>
      <c r="ET6" s="15">
        <v>0</v>
      </c>
      <c r="EU6" s="15">
        <v>0</v>
      </c>
      <c r="EV6" s="15">
        <v>0</v>
      </c>
      <c r="EW6" s="15">
        <v>5</v>
      </c>
      <c r="EX6" s="15">
        <v>10</v>
      </c>
      <c r="EY6" s="15">
        <v>15</v>
      </c>
      <c r="EZ6" s="15">
        <v>20</v>
      </c>
      <c r="FA6" s="15">
        <v>25</v>
      </c>
      <c r="FB6" s="15">
        <v>30</v>
      </c>
      <c r="FC6" s="15">
        <v>35</v>
      </c>
      <c r="FD6" s="15">
        <v>40</v>
      </c>
      <c r="FE6" s="15">
        <v>45</v>
      </c>
      <c r="FF6" s="15">
        <v>50</v>
      </c>
      <c r="FG6" s="15">
        <v>55</v>
      </c>
      <c r="FH6" s="15">
        <v>60</v>
      </c>
      <c r="FI6" s="15">
        <v>40</v>
      </c>
      <c r="FJ6" s="15">
        <v>25</v>
      </c>
      <c r="FK6" s="15">
        <v>20</v>
      </c>
      <c r="FL6" s="15">
        <v>15</v>
      </c>
      <c r="FM6" s="15">
        <v>10</v>
      </c>
    </row>
    <row r="7" spans="1:169" x14ac:dyDescent="0.25">
      <c r="A7" s="20" t="s">
        <v>16</v>
      </c>
      <c r="B7" s="146"/>
      <c r="C7" s="145"/>
      <c r="D7" s="145"/>
      <c r="E7" s="145"/>
      <c r="F7" s="145"/>
      <c r="G7" s="145"/>
      <c r="H7" s="145"/>
      <c r="I7" s="145"/>
      <c r="J7" s="145"/>
      <c r="K7" s="145"/>
      <c r="L7" s="145"/>
      <c r="M7" s="145"/>
      <c r="N7" s="145"/>
      <c r="O7" s="145"/>
      <c r="P7" s="145"/>
      <c r="Q7" s="145"/>
      <c r="R7" s="145"/>
      <c r="S7" s="145"/>
      <c r="T7" s="145"/>
      <c r="U7" s="145"/>
      <c r="V7" s="145"/>
      <c r="W7" s="145"/>
      <c r="X7" s="145"/>
      <c r="Y7" s="145"/>
      <c r="Z7" s="146"/>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6"/>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6"/>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6"/>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6"/>
      <c r="DS7" s="145"/>
      <c r="DT7" s="145"/>
      <c r="DU7" s="145"/>
      <c r="DV7" s="145"/>
      <c r="DW7" s="145"/>
      <c r="DX7" s="145"/>
      <c r="DY7" s="145"/>
      <c r="DZ7" s="145"/>
      <c r="EA7" s="145"/>
      <c r="EB7" s="145"/>
      <c r="EC7" s="145"/>
      <c r="ED7" s="145"/>
      <c r="EE7" s="145"/>
      <c r="EF7" s="145"/>
      <c r="EG7" s="145"/>
      <c r="EH7" s="145"/>
      <c r="EI7" s="145"/>
      <c r="EJ7" s="145"/>
      <c r="EK7" s="145"/>
      <c r="EL7" s="145"/>
      <c r="EM7" s="145"/>
      <c r="EN7" s="145"/>
      <c r="EO7" s="145"/>
      <c r="EP7" s="146"/>
      <c r="EQ7" s="145"/>
      <c r="ER7" s="145"/>
      <c r="ES7" s="145"/>
      <c r="ET7" s="145"/>
      <c r="EU7" s="145"/>
      <c r="EV7" s="145"/>
      <c r="EW7" s="145"/>
      <c r="EX7" s="145"/>
      <c r="EY7" s="145"/>
      <c r="EZ7" s="145"/>
      <c r="FA7" s="145"/>
      <c r="FB7" s="145"/>
      <c r="FC7" s="145"/>
      <c r="FD7" s="145"/>
      <c r="FE7" s="145"/>
      <c r="FF7" s="145"/>
      <c r="FG7" s="145"/>
      <c r="FH7" s="145"/>
      <c r="FI7" s="145"/>
      <c r="FJ7" s="145"/>
      <c r="FK7" s="145"/>
      <c r="FL7" s="145"/>
      <c r="FM7" s="145"/>
    </row>
    <row r="8" spans="1:169" x14ac:dyDescent="0.25">
      <c r="A8" s="20" t="s">
        <v>17</v>
      </c>
      <c r="B8" s="146"/>
      <c r="C8" s="145"/>
      <c r="D8" s="145"/>
      <c r="E8" s="145"/>
      <c r="F8" s="145"/>
      <c r="G8" s="145"/>
      <c r="H8" s="145"/>
      <c r="I8" s="145"/>
      <c r="J8" s="145"/>
      <c r="K8" s="145"/>
      <c r="L8" s="145"/>
      <c r="M8" s="145"/>
      <c r="N8" s="145"/>
      <c r="O8" s="145"/>
      <c r="P8" s="145"/>
      <c r="Q8" s="145"/>
      <c r="R8" s="145"/>
      <c r="S8" s="145"/>
      <c r="T8" s="145"/>
      <c r="U8" s="145"/>
      <c r="V8" s="145"/>
      <c r="W8" s="145"/>
      <c r="X8" s="145"/>
      <c r="Y8" s="145"/>
      <c r="Z8" s="146"/>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6"/>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6"/>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6"/>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6"/>
      <c r="DS8" s="145"/>
      <c r="DT8" s="145"/>
      <c r="DU8" s="145"/>
      <c r="DV8" s="145"/>
      <c r="DW8" s="145"/>
      <c r="DX8" s="145"/>
      <c r="DY8" s="145"/>
      <c r="DZ8" s="145"/>
      <c r="EA8" s="145"/>
      <c r="EB8" s="145"/>
      <c r="EC8" s="145"/>
      <c r="ED8" s="145"/>
      <c r="EE8" s="145"/>
      <c r="EF8" s="145"/>
      <c r="EG8" s="145"/>
      <c r="EH8" s="145"/>
      <c r="EI8" s="145"/>
      <c r="EJ8" s="145"/>
      <c r="EK8" s="145"/>
      <c r="EL8" s="145"/>
      <c r="EM8" s="145"/>
      <c r="EN8" s="145"/>
      <c r="EO8" s="145"/>
      <c r="EP8" s="146"/>
      <c r="EQ8" s="145"/>
      <c r="ER8" s="145"/>
      <c r="ES8" s="145"/>
      <c r="ET8" s="145"/>
      <c r="EU8" s="145"/>
      <c r="EV8" s="145"/>
      <c r="EW8" s="145"/>
      <c r="EX8" s="145"/>
      <c r="EY8" s="145"/>
      <c r="EZ8" s="145"/>
      <c r="FA8" s="145"/>
      <c r="FB8" s="145"/>
      <c r="FC8" s="145"/>
      <c r="FD8" s="145"/>
      <c r="FE8" s="145"/>
      <c r="FF8" s="145"/>
      <c r="FG8" s="145"/>
      <c r="FH8" s="145"/>
      <c r="FI8" s="145"/>
      <c r="FJ8" s="145"/>
      <c r="FK8" s="145"/>
      <c r="FL8" s="145"/>
      <c r="FM8" s="145"/>
    </row>
    <row r="9" spans="1:169" ht="15.75" customHeight="1" x14ac:dyDescent="0.25">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row>
    <row r="10" spans="1:169" ht="15.75" customHeight="1" x14ac:dyDescent="0.25">
      <c r="B10" s="26" t="s">
        <v>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row>
    <row r="11" spans="1:169" ht="15.75" customHeight="1" x14ac:dyDescent="0.25">
      <c r="B11" s="175" t="s">
        <v>25</v>
      </c>
      <c r="C11" s="160"/>
      <c r="D11" s="160"/>
      <c r="E11" s="160"/>
      <c r="F11" s="160"/>
      <c r="G11" s="160"/>
      <c r="H11" s="160"/>
      <c r="I11" s="160"/>
      <c r="J11" s="160"/>
      <c r="K11" s="160"/>
      <c r="L11" s="160"/>
      <c r="M11" s="160"/>
      <c r="N11" s="160"/>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row>
    <row r="12" spans="1:169" ht="15.75" customHeight="1" x14ac:dyDescent="0.25">
      <c r="B12" s="160"/>
      <c r="C12" s="160"/>
      <c r="D12" s="160"/>
      <c r="E12" s="160"/>
      <c r="F12" s="160"/>
      <c r="G12" s="160"/>
      <c r="H12" s="160"/>
      <c r="I12" s="160"/>
      <c r="J12" s="160"/>
      <c r="K12" s="160"/>
      <c r="L12" s="160"/>
      <c r="M12" s="160"/>
      <c r="N12" s="160"/>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row>
    <row r="13" spans="1:169" ht="15.75" customHeight="1" x14ac:dyDescent="0.25">
      <c r="B13" s="160"/>
      <c r="C13" s="160"/>
      <c r="D13" s="160"/>
      <c r="E13" s="160"/>
      <c r="F13" s="160"/>
      <c r="G13" s="160"/>
      <c r="H13" s="160"/>
      <c r="I13" s="160"/>
      <c r="J13" s="160"/>
      <c r="K13" s="160"/>
      <c r="L13" s="160"/>
      <c r="M13" s="160"/>
      <c r="N13" s="160"/>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row>
    <row r="14" spans="1:169" ht="15.75" customHeight="1" x14ac:dyDescent="0.25">
      <c r="B14" s="160"/>
      <c r="C14" s="160"/>
      <c r="D14" s="160"/>
      <c r="E14" s="160"/>
      <c r="F14" s="160"/>
      <c r="G14" s="160"/>
      <c r="H14" s="160"/>
      <c r="I14" s="160"/>
      <c r="J14" s="160"/>
      <c r="K14" s="160"/>
      <c r="L14" s="160"/>
      <c r="M14" s="160"/>
      <c r="N14" s="160"/>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row>
    <row r="15" spans="1:169" ht="15.75" customHeight="1" x14ac:dyDescent="0.25">
      <c r="B15" s="160"/>
      <c r="C15" s="160"/>
      <c r="D15" s="160"/>
      <c r="E15" s="160"/>
      <c r="F15" s="160"/>
      <c r="G15" s="160"/>
      <c r="H15" s="160"/>
      <c r="I15" s="160"/>
      <c r="J15" s="160"/>
      <c r="K15" s="160"/>
      <c r="L15" s="160"/>
      <c r="M15" s="160"/>
      <c r="N15" s="160"/>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row>
    <row r="16" spans="1:169" ht="15.75" customHeight="1" x14ac:dyDescent="0.25">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row>
    <row r="17" spans="2:169" ht="15.75" customHeight="1" x14ac:dyDescent="0.25">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row>
    <row r="18" spans="2:169" ht="15.75" customHeight="1" x14ac:dyDescent="0.25">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row>
    <row r="19" spans="2:169" ht="15.75" customHeight="1" x14ac:dyDescent="0.25">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row>
    <row r="20" spans="2:169" ht="15.75" customHeight="1" x14ac:dyDescent="0.25">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row>
    <row r="21" spans="2:169" ht="15.75" customHeight="1" x14ac:dyDescent="0.25">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row>
    <row r="22" spans="2:169" ht="15.75" customHeight="1" x14ac:dyDescent="0.2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row>
    <row r="23" spans="2:169" ht="15.75" customHeight="1" x14ac:dyDescent="0.25">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row>
    <row r="24" spans="2:169" ht="15.75" customHeight="1" x14ac:dyDescent="0.25">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row>
    <row r="25" spans="2:169" ht="15.75" customHeight="1" x14ac:dyDescent="0.25">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row>
    <row r="26" spans="2:169" ht="15.75" customHeight="1" x14ac:dyDescent="0.25">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row>
    <row r="27" spans="2:169" ht="15.75" customHeight="1" x14ac:dyDescent="0.25">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row>
    <row r="28" spans="2:169" ht="15.75" customHeight="1" x14ac:dyDescent="0.25">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row>
    <row r="29" spans="2:169" ht="15.75" customHeight="1" x14ac:dyDescent="0.25">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row>
    <row r="30" spans="2:169" ht="15.75" customHeight="1" x14ac:dyDescent="0.25">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row>
    <row r="31" spans="2:169" ht="15.75" customHeight="1" x14ac:dyDescent="0.25">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row>
    <row r="32" spans="2:169" ht="15.75" customHeight="1" x14ac:dyDescent="0.25">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row>
    <row r="33" spans="2:169" ht="15.75" customHeight="1" x14ac:dyDescent="0.25">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row>
    <row r="34" spans="2:169" ht="15.75" customHeight="1" x14ac:dyDescent="0.25">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row>
    <row r="35" spans="2:169" ht="15.75" customHeight="1" x14ac:dyDescent="0.25">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row>
    <row r="36" spans="2:169" ht="15.75" customHeight="1" x14ac:dyDescent="0.25">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row>
    <row r="37" spans="2:169" ht="15.75" customHeight="1" x14ac:dyDescent="0.25">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row>
    <row r="38" spans="2:169" ht="15.75" customHeight="1" x14ac:dyDescent="0.25">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row>
    <row r="39" spans="2:169" ht="15.75" customHeight="1" x14ac:dyDescent="0.25">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row>
    <row r="40" spans="2:169" ht="15.75" customHeight="1" x14ac:dyDescent="0.25">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row>
    <row r="41" spans="2:169" ht="15.75" customHeight="1" x14ac:dyDescent="0.25">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row>
    <row r="42" spans="2:169" ht="15.75" customHeight="1" x14ac:dyDescent="0.25">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row>
    <row r="43" spans="2:169" ht="15.75" customHeight="1" x14ac:dyDescent="0.25">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row>
    <row r="44" spans="2:169" ht="15.75" customHeight="1" x14ac:dyDescent="0.25">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row>
    <row r="45" spans="2:169" ht="15.75" customHeight="1" x14ac:dyDescent="0.25">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row>
    <row r="46" spans="2:169" ht="15.75" customHeight="1" x14ac:dyDescent="0.25">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row>
    <row r="47" spans="2:169" ht="15.75" customHeight="1" x14ac:dyDescent="0.25">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row>
    <row r="48" spans="2:169" ht="15.75" customHeight="1" x14ac:dyDescent="0.25">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row>
    <row r="49" spans="2:169" ht="15.75" customHeight="1" x14ac:dyDescent="0.25">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row>
    <row r="50" spans="2:169" ht="15.75" customHeight="1" x14ac:dyDescent="0.25">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row>
    <row r="51" spans="2:169" ht="15.75" customHeight="1" x14ac:dyDescent="0.25">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row>
    <row r="52" spans="2:169" ht="15.75" customHeight="1" x14ac:dyDescent="0.25">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row>
    <row r="53" spans="2:169" ht="15.75" customHeight="1" x14ac:dyDescent="0.25">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row>
    <row r="54" spans="2:169" ht="15.75" customHeight="1" x14ac:dyDescent="0.25">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row>
    <row r="55" spans="2:169" ht="15.75" customHeight="1" x14ac:dyDescent="0.25">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row>
    <row r="56" spans="2:169" ht="15.75" customHeight="1" x14ac:dyDescent="0.25">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row>
    <row r="57" spans="2:169" ht="15.75" customHeight="1" x14ac:dyDescent="0.25">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row>
    <row r="58" spans="2:169" ht="15.75" customHeight="1" x14ac:dyDescent="0.25">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row>
    <row r="59" spans="2:169" ht="15.75" customHeight="1" x14ac:dyDescent="0.25">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row>
    <row r="60" spans="2:169" ht="15.75" customHeight="1" x14ac:dyDescent="0.25">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row>
    <row r="61" spans="2:169" ht="15.75" customHeight="1" x14ac:dyDescent="0.25">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row>
    <row r="62" spans="2:169" ht="15.75" customHeight="1" x14ac:dyDescent="0.25">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row>
    <row r="63" spans="2:169" ht="15.75" customHeight="1" x14ac:dyDescent="0.25">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row>
    <row r="64" spans="2:169" ht="15.75" customHeight="1" x14ac:dyDescent="0.25">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row>
    <row r="65" spans="2:169" ht="15.75" customHeight="1" x14ac:dyDescent="0.25">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row>
    <row r="66" spans="2:169" ht="15.75" customHeight="1" x14ac:dyDescent="0.25">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row>
    <row r="67" spans="2:169" ht="15.75" customHeight="1" x14ac:dyDescent="0.25">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row>
    <row r="68" spans="2:169" ht="15.75" customHeight="1" x14ac:dyDescent="0.25">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row>
    <row r="69" spans="2:169" ht="15.75" customHeight="1" x14ac:dyDescent="0.25">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row>
    <row r="70" spans="2:169" ht="15.75" customHeight="1" x14ac:dyDescent="0.25">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row>
    <row r="71" spans="2:169" ht="15.75" customHeight="1" x14ac:dyDescent="0.25">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row>
    <row r="72" spans="2:169" ht="15.75" customHeight="1" x14ac:dyDescent="0.25">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row>
    <row r="73" spans="2:169" ht="15.75" customHeight="1" x14ac:dyDescent="0.25">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row>
    <row r="74" spans="2:169" ht="15.75" customHeight="1" x14ac:dyDescent="0.25">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row>
    <row r="75" spans="2:169" ht="15.75" customHeight="1" x14ac:dyDescent="0.25">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row>
    <row r="76" spans="2:169" ht="15.75" customHeight="1" x14ac:dyDescent="0.25">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row>
    <row r="77" spans="2:169" ht="15.75" customHeight="1" x14ac:dyDescent="0.25">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row>
    <row r="78" spans="2:169" ht="15.75" customHeight="1" x14ac:dyDescent="0.25">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row>
    <row r="79" spans="2:169" ht="15.75" customHeight="1" x14ac:dyDescent="0.25">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row>
    <row r="80" spans="2:169" ht="15.75" customHeight="1" x14ac:dyDescent="0.25">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row>
    <row r="81" spans="2:169" ht="15.75" customHeight="1" x14ac:dyDescent="0.25">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row>
    <row r="82" spans="2:169" ht="15.75" customHeight="1" x14ac:dyDescent="0.25">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row>
    <row r="83" spans="2:169" ht="15.75" customHeight="1" x14ac:dyDescent="0.25">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row>
    <row r="84" spans="2:169" ht="15.75" customHeight="1" x14ac:dyDescent="0.25">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row>
    <row r="85" spans="2:169" ht="15.75" customHeight="1" x14ac:dyDescent="0.25">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row>
    <row r="86" spans="2:169" ht="15.75" customHeight="1" x14ac:dyDescent="0.25">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row>
    <row r="87" spans="2:169" ht="15.75" customHeight="1" x14ac:dyDescent="0.25">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row>
    <row r="88" spans="2:169" ht="15.75" customHeight="1" x14ac:dyDescent="0.25">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row>
    <row r="89" spans="2:169" ht="15.75" customHeight="1" x14ac:dyDescent="0.25">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row>
    <row r="90" spans="2:169" ht="15.75" customHeight="1" x14ac:dyDescent="0.25">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row>
    <row r="91" spans="2:169" ht="15.75" customHeight="1" x14ac:dyDescent="0.25">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row>
    <row r="92" spans="2:169" ht="15.75" customHeight="1" x14ac:dyDescent="0.25">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row>
    <row r="93" spans="2:169" ht="15.75" customHeight="1" x14ac:dyDescent="0.25">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row>
    <row r="94" spans="2:169" ht="15.75" customHeight="1" x14ac:dyDescent="0.25">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row>
    <row r="95" spans="2:169" ht="15.75" customHeight="1" x14ac:dyDescent="0.25">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row>
    <row r="96" spans="2:169" ht="15.75" customHeight="1" x14ac:dyDescent="0.25">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row>
    <row r="97" spans="2:169" ht="15.75" customHeight="1" x14ac:dyDescent="0.25">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row>
    <row r="98" spans="2:169" ht="15.75" customHeight="1" x14ac:dyDescent="0.25">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row>
    <row r="99" spans="2:169" ht="15.75" customHeight="1" x14ac:dyDescent="0.25">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row>
    <row r="100" spans="2:169" ht="15.75" customHeight="1" x14ac:dyDescent="0.25">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row>
    <row r="101" spans="2:169" ht="15.75" customHeight="1" x14ac:dyDescent="0.25">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row>
    <row r="102" spans="2:169" ht="15.75" customHeight="1" x14ac:dyDescent="0.25">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row>
    <row r="103" spans="2:169" ht="15.75" customHeight="1" x14ac:dyDescent="0.25">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row>
    <row r="104" spans="2:169" ht="15.75" customHeight="1" x14ac:dyDescent="0.25">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row>
    <row r="105" spans="2:169" ht="15.75" customHeight="1" x14ac:dyDescent="0.25">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row>
    <row r="106" spans="2:169" ht="15.75" customHeight="1" x14ac:dyDescent="0.25">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row>
    <row r="107" spans="2:169" ht="15.75" customHeight="1" x14ac:dyDescent="0.25">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row>
    <row r="108" spans="2:169" ht="15.75" customHeight="1" x14ac:dyDescent="0.25">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row>
    <row r="109" spans="2:169" ht="15.75" customHeight="1" x14ac:dyDescent="0.25">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row>
    <row r="110" spans="2:169" ht="15.75" customHeight="1" x14ac:dyDescent="0.25">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row>
    <row r="111" spans="2:169" ht="15.75" customHeight="1" x14ac:dyDescent="0.25">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row>
    <row r="112" spans="2:169" ht="15.75" customHeight="1" x14ac:dyDescent="0.25">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row>
    <row r="113" spans="2:169" ht="15.75" customHeight="1" x14ac:dyDescent="0.25">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row>
    <row r="114" spans="2:169" ht="15.75" customHeight="1" x14ac:dyDescent="0.25">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row>
    <row r="115" spans="2:169" ht="15.75" customHeight="1" x14ac:dyDescent="0.25">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row>
    <row r="116" spans="2:169" ht="15.75" customHeight="1" x14ac:dyDescent="0.25">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row>
    <row r="117" spans="2:169" ht="15.75" customHeight="1" x14ac:dyDescent="0.25">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row>
    <row r="118" spans="2:169" ht="15.75" customHeight="1" x14ac:dyDescent="0.25">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row>
    <row r="119" spans="2:169" ht="15.75" customHeight="1" x14ac:dyDescent="0.25">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row>
    <row r="120" spans="2:169" ht="15.75" customHeight="1" x14ac:dyDescent="0.25">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row>
    <row r="121" spans="2:169" ht="15.75" customHeight="1" x14ac:dyDescent="0.25">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row>
    <row r="122" spans="2:169" ht="15.75" customHeight="1" x14ac:dyDescent="0.25">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row>
    <row r="123" spans="2:169" ht="15.75" customHeight="1" x14ac:dyDescent="0.25">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row>
    <row r="124" spans="2:169" ht="15.75" customHeight="1" x14ac:dyDescent="0.25">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row>
    <row r="125" spans="2:169" ht="15.75" customHeight="1" x14ac:dyDescent="0.25">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row>
    <row r="126" spans="2:169" ht="15.75" customHeight="1" x14ac:dyDescent="0.25">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row>
    <row r="127" spans="2:169" ht="15.75" customHeight="1" x14ac:dyDescent="0.25">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row>
    <row r="128" spans="2:169" ht="15.75" customHeight="1" x14ac:dyDescent="0.25">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row>
    <row r="129" spans="2:169" ht="15.75" customHeight="1" x14ac:dyDescent="0.25">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row>
    <row r="130" spans="2:169" ht="15.75" customHeight="1" x14ac:dyDescent="0.25">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row>
    <row r="131" spans="2:169" ht="15.75" customHeight="1" x14ac:dyDescent="0.25">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row>
    <row r="132" spans="2:169" ht="15.75" customHeight="1" x14ac:dyDescent="0.25">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row>
    <row r="133" spans="2:169" ht="15.75" customHeight="1" x14ac:dyDescent="0.25">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row>
    <row r="134" spans="2:169" ht="15.75" customHeight="1" x14ac:dyDescent="0.25">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row>
    <row r="135" spans="2:169" ht="15.75" customHeight="1" x14ac:dyDescent="0.25">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row>
    <row r="136" spans="2:169" ht="15.75" customHeight="1" x14ac:dyDescent="0.25">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row>
    <row r="137" spans="2:169" ht="15.75" customHeight="1" x14ac:dyDescent="0.25">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row>
    <row r="138" spans="2:169" ht="15.75" customHeight="1" x14ac:dyDescent="0.25">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row>
    <row r="139" spans="2:169" ht="15.75" customHeight="1" x14ac:dyDescent="0.25">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row>
    <row r="140" spans="2:169" ht="15.75" customHeight="1" x14ac:dyDescent="0.25">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row>
    <row r="141" spans="2:169" ht="15.75" customHeight="1" x14ac:dyDescent="0.25">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row>
    <row r="142" spans="2:169" ht="15.75" customHeight="1" x14ac:dyDescent="0.25">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row>
    <row r="143" spans="2:169" ht="15.75" customHeight="1" x14ac:dyDescent="0.25">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row>
    <row r="144" spans="2:169" ht="15.75" customHeight="1" x14ac:dyDescent="0.25">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row>
    <row r="145" spans="2:169" ht="15.75" customHeight="1" x14ac:dyDescent="0.25">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row>
    <row r="146" spans="2:169" ht="15.75" customHeight="1" x14ac:dyDescent="0.25">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row>
    <row r="147" spans="2:169" ht="15.75" customHeight="1" x14ac:dyDescent="0.25">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row>
    <row r="148" spans="2:169" ht="15.75" customHeight="1" x14ac:dyDescent="0.25">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row>
    <row r="149" spans="2:169" ht="15.75" customHeight="1" x14ac:dyDescent="0.25">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row>
    <row r="150" spans="2:169" ht="15.75" customHeight="1" x14ac:dyDescent="0.25">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row>
    <row r="151" spans="2:169" ht="15.75" customHeight="1" x14ac:dyDescent="0.25">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row>
    <row r="152" spans="2:169" ht="15.75" customHeight="1" x14ac:dyDescent="0.25">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row>
    <row r="153" spans="2:169" ht="15.75" customHeight="1" x14ac:dyDescent="0.25">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row>
    <row r="154" spans="2:169" ht="15.75" customHeight="1" x14ac:dyDescent="0.25">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row>
    <row r="155" spans="2:169" ht="15.75" customHeight="1" x14ac:dyDescent="0.25">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row>
    <row r="156" spans="2:169" ht="15.75" customHeight="1" x14ac:dyDescent="0.25">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row>
    <row r="157" spans="2:169" ht="15.75" customHeight="1" x14ac:dyDescent="0.25">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row>
    <row r="158" spans="2:169" ht="15.75" customHeight="1" x14ac:dyDescent="0.25">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row>
    <row r="159" spans="2:169" ht="15.75" customHeight="1" x14ac:dyDescent="0.25">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row>
    <row r="160" spans="2:169" ht="15.75" customHeight="1" x14ac:dyDescent="0.25">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row>
    <row r="161" spans="2:169" ht="15.75" customHeight="1" x14ac:dyDescent="0.25">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row>
    <row r="162" spans="2:169" ht="15.75" customHeight="1" x14ac:dyDescent="0.25">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row>
    <row r="163" spans="2:169" ht="15.75" customHeight="1" x14ac:dyDescent="0.25">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row>
    <row r="164" spans="2:169" ht="15.75" customHeight="1" x14ac:dyDescent="0.25">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row>
    <row r="165" spans="2:169" ht="15.75" customHeight="1" x14ac:dyDescent="0.25">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row>
    <row r="166" spans="2:169" ht="15.75" customHeight="1" x14ac:dyDescent="0.25">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row>
    <row r="167" spans="2:169" ht="15.75" customHeight="1" x14ac:dyDescent="0.25">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row>
    <row r="168" spans="2:169" ht="15.75" customHeight="1" x14ac:dyDescent="0.25">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row>
    <row r="169" spans="2:169" ht="15.75" customHeight="1" x14ac:dyDescent="0.25">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row>
    <row r="170" spans="2:169" ht="15.75" customHeight="1" x14ac:dyDescent="0.25">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row>
    <row r="171" spans="2:169" ht="15.75" customHeight="1" x14ac:dyDescent="0.25">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row>
    <row r="172" spans="2:169" ht="15.75" customHeight="1" x14ac:dyDescent="0.25">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row>
    <row r="173" spans="2:169" ht="15.75" customHeight="1" x14ac:dyDescent="0.25">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row>
    <row r="174" spans="2:169" ht="15.75" customHeight="1" x14ac:dyDescent="0.25">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row>
    <row r="175" spans="2:169" ht="15.75" customHeight="1" x14ac:dyDescent="0.25">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row>
    <row r="176" spans="2:169" ht="15.75" customHeight="1" x14ac:dyDescent="0.25">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row>
    <row r="177" spans="2:169" ht="15.75" customHeight="1" x14ac:dyDescent="0.25">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row>
    <row r="178" spans="2:169" ht="15.75" customHeight="1" x14ac:dyDescent="0.25">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row>
    <row r="179" spans="2:169" ht="15.75" customHeight="1" x14ac:dyDescent="0.25">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row>
    <row r="180" spans="2:169" ht="15.75" customHeight="1" x14ac:dyDescent="0.25">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row>
    <row r="181" spans="2:169" ht="15.75" customHeight="1" x14ac:dyDescent="0.25">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row>
    <row r="182" spans="2:169" ht="15.75" customHeight="1" x14ac:dyDescent="0.25">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row>
    <row r="183" spans="2:169" ht="15.75" customHeight="1" x14ac:dyDescent="0.25">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row>
    <row r="184" spans="2:169" ht="15.75" customHeight="1" x14ac:dyDescent="0.25">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row>
    <row r="185" spans="2:169" ht="15.75" customHeight="1" x14ac:dyDescent="0.25">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row>
    <row r="186" spans="2:169" ht="15.75" customHeight="1" x14ac:dyDescent="0.25">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row>
    <row r="187" spans="2:169" ht="15.75" customHeight="1" x14ac:dyDescent="0.25">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row>
    <row r="188" spans="2:169" ht="15.75" customHeight="1" x14ac:dyDescent="0.25">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row>
    <row r="189" spans="2:169" ht="15.75" customHeight="1" x14ac:dyDescent="0.25">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row>
    <row r="190" spans="2:169" ht="15.75" customHeight="1" x14ac:dyDescent="0.25">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row>
    <row r="191" spans="2:169" ht="15.75" customHeight="1" x14ac:dyDescent="0.25">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row>
    <row r="192" spans="2:169" ht="15.75" customHeight="1" x14ac:dyDescent="0.25">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row>
    <row r="193" spans="2:169" ht="15.75" customHeight="1" x14ac:dyDescent="0.25">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row>
    <row r="194" spans="2:169" ht="15.75" customHeight="1" x14ac:dyDescent="0.25">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row>
    <row r="195" spans="2:169" ht="15.75" customHeight="1" x14ac:dyDescent="0.25">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row>
    <row r="196" spans="2:169" ht="15.75" customHeight="1" x14ac:dyDescent="0.25">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row>
    <row r="197" spans="2:169" ht="15.75" customHeight="1" x14ac:dyDescent="0.25">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row>
    <row r="198" spans="2:169" ht="15.75" customHeight="1" x14ac:dyDescent="0.25">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row>
    <row r="199" spans="2:169" ht="15.75" customHeight="1" x14ac:dyDescent="0.25">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row>
    <row r="200" spans="2:169" ht="15.75" customHeight="1" x14ac:dyDescent="0.25">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row>
    <row r="201" spans="2:169" ht="15.75" customHeight="1" x14ac:dyDescent="0.25">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row>
    <row r="202" spans="2:169" ht="15.75" customHeight="1" x14ac:dyDescent="0.25">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row>
    <row r="203" spans="2:169" ht="15.75" customHeight="1" x14ac:dyDescent="0.25">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row>
    <row r="204" spans="2:169" ht="15.75" customHeight="1" x14ac:dyDescent="0.25">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row>
    <row r="205" spans="2:169" ht="15.75" customHeight="1" x14ac:dyDescent="0.25">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row>
    <row r="206" spans="2:169" ht="15.75" customHeight="1" x14ac:dyDescent="0.25">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row>
    <row r="207" spans="2:169" ht="15.75" customHeight="1" x14ac:dyDescent="0.25">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row>
    <row r="208" spans="2:169" ht="15.75" customHeight="1" x14ac:dyDescent="0.25">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row>
    <row r="209" spans="2:169" ht="15.75" customHeight="1" x14ac:dyDescent="0.25">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row>
    <row r="210" spans="2:169" ht="15.75" customHeight="1" x14ac:dyDescent="0.25">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row>
    <row r="211" spans="2:169" ht="15.75" customHeight="1" x14ac:dyDescent="0.25">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row>
    <row r="212" spans="2:169" ht="15.75" customHeight="1" x14ac:dyDescent="0.25">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row>
    <row r="213" spans="2:169" ht="15.75" customHeight="1" x14ac:dyDescent="0.25">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row>
    <row r="214" spans="2:169" ht="15.75" customHeight="1" x14ac:dyDescent="0.25">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row>
    <row r="215" spans="2:169" ht="15.75" customHeight="1" x14ac:dyDescent="0.25">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row>
    <row r="216" spans="2:169" ht="15.75" customHeight="1" x14ac:dyDescent="0.25">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row>
    <row r="217" spans="2:169" ht="15.75" customHeight="1" x14ac:dyDescent="0.25">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row>
    <row r="218" spans="2:169" ht="15.75" customHeight="1" x14ac:dyDescent="0.25">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row>
    <row r="219" spans="2:169" ht="15.75" customHeight="1" x14ac:dyDescent="0.25">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row>
    <row r="220" spans="2:169" ht="15.75" customHeight="1" x14ac:dyDescent="0.25">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row>
    <row r="221" spans="2:169" ht="15.75" customHeight="1" x14ac:dyDescent="0.25">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row>
    <row r="222" spans="2:169" ht="15.75" customHeight="1" x14ac:dyDescent="0.25">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row>
    <row r="223" spans="2:169" ht="15.75" customHeight="1" x14ac:dyDescent="0.25">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row>
    <row r="224" spans="2:169" ht="15.75" customHeight="1" x14ac:dyDescent="0.25">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row>
    <row r="225" spans="2:169" ht="15.75" customHeight="1" x14ac:dyDescent="0.25">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row>
    <row r="226" spans="2:169" ht="15.75" customHeight="1" x14ac:dyDescent="0.25">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row>
    <row r="227" spans="2:169" ht="15.75" customHeight="1" x14ac:dyDescent="0.25">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row>
    <row r="228" spans="2:169" ht="15.75" customHeight="1" x14ac:dyDescent="0.25">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row>
    <row r="229" spans="2:169" ht="15.75" customHeight="1" x14ac:dyDescent="0.25">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row>
    <row r="230" spans="2:169" ht="15.75" customHeight="1" x14ac:dyDescent="0.25">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row>
    <row r="231" spans="2:169" ht="15.75" customHeight="1" x14ac:dyDescent="0.25">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row>
    <row r="232" spans="2:169" ht="15.75" customHeight="1" x14ac:dyDescent="0.25">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row>
    <row r="233" spans="2:169" ht="15.75" customHeight="1" x14ac:dyDescent="0.25">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row>
    <row r="234" spans="2:169" ht="15.75" customHeight="1" x14ac:dyDescent="0.25">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row>
    <row r="235" spans="2:169" ht="15.75" customHeight="1" x14ac:dyDescent="0.25">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row>
    <row r="236" spans="2:169" ht="15.75" customHeight="1" x14ac:dyDescent="0.25">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row>
    <row r="237" spans="2:169" ht="15.75" customHeight="1" x14ac:dyDescent="0.25">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row>
    <row r="238" spans="2:169" ht="15.75" customHeight="1" x14ac:dyDescent="0.25">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row>
    <row r="239" spans="2:169" ht="15.75" customHeight="1" x14ac:dyDescent="0.25">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row>
    <row r="240" spans="2:169" ht="15.75" customHeight="1" x14ac:dyDescent="0.25">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row>
    <row r="241" spans="2:169" ht="15.75" customHeight="1" x14ac:dyDescent="0.25">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row>
    <row r="242" spans="2:169" ht="15.75" customHeight="1" x14ac:dyDescent="0.25">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row>
    <row r="243" spans="2:169" ht="15.75" customHeight="1" x14ac:dyDescent="0.25">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row>
    <row r="244" spans="2:169" ht="15.75" customHeight="1" x14ac:dyDescent="0.25">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row>
    <row r="245" spans="2:169" ht="15.75" customHeight="1" x14ac:dyDescent="0.25">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row>
    <row r="246" spans="2:169" ht="15.75" customHeight="1" x14ac:dyDescent="0.25">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row>
    <row r="247" spans="2:169" ht="15.75" customHeight="1" x14ac:dyDescent="0.25">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row>
    <row r="248" spans="2:169" ht="15.75" customHeight="1" x14ac:dyDescent="0.25">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row>
    <row r="249" spans="2:169" ht="15.75" customHeight="1" x14ac:dyDescent="0.25">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row>
    <row r="250" spans="2:169" ht="15.75" customHeight="1" x14ac:dyDescent="0.25">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row>
    <row r="251" spans="2:169" ht="15.75" customHeight="1" x14ac:dyDescent="0.25">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row>
    <row r="252" spans="2:169" ht="15.75" customHeight="1" x14ac:dyDescent="0.25">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row>
    <row r="253" spans="2:169" ht="15.75" customHeight="1" x14ac:dyDescent="0.25">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row>
    <row r="254" spans="2:169" ht="15.75" customHeight="1" x14ac:dyDescent="0.25">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row>
    <row r="255" spans="2:169" ht="15.75" customHeight="1" x14ac:dyDescent="0.25">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row>
    <row r="256" spans="2:169" ht="15.75" customHeight="1" x14ac:dyDescent="0.25">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row>
    <row r="257" spans="2:169" ht="15.75" customHeight="1" x14ac:dyDescent="0.25">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row>
    <row r="258" spans="2:169" ht="15.75" customHeight="1" x14ac:dyDescent="0.25">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row>
    <row r="259" spans="2:169" ht="15.75" customHeight="1" x14ac:dyDescent="0.25">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row>
    <row r="260" spans="2:169" ht="15.75" customHeight="1" x14ac:dyDescent="0.25">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row>
    <row r="261" spans="2:169" ht="15.75" customHeight="1" x14ac:dyDescent="0.25">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row>
    <row r="262" spans="2:169" ht="15.75" customHeight="1" x14ac:dyDescent="0.25">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row>
    <row r="263" spans="2:169" ht="15.75" customHeight="1" x14ac:dyDescent="0.25">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row>
    <row r="264" spans="2:169" ht="15.75" customHeight="1" x14ac:dyDescent="0.25">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row>
    <row r="265" spans="2:169" ht="15.75" customHeight="1" x14ac:dyDescent="0.25">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row>
    <row r="266" spans="2:169" ht="15.75" customHeight="1" x14ac:dyDescent="0.25">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row>
    <row r="267" spans="2:169" ht="15.75" customHeight="1" x14ac:dyDescent="0.25">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row>
    <row r="268" spans="2:169" ht="15.75" customHeight="1" x14ac:dyDescent="0.25">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row>
    <row r="269" spans="2:169" ht="15.75" customHeight="1" x14ac:dyDescent="0.25">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row>
    <row r="270" spans="2:169" ht="15.75" customHeight="1" x14ac:dyDescent="0.25">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row>
    <row r="271" spans="2:169" ht="15.75" customHeight="1" x14ac:dyDescent="0.25">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row>
    <row r="272" spans="2:169" ht="15.75" customHeight="1" x14ac:dyDescent="0.25">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row>
    <row r="273" spans="2:169" ht="15.75" customHeight="1" x14ac:dyDescent="0.25">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row>
    <row r="274" spans="2:169" ht="15.75" customHeight="1" x14ac:dyDescent="0.25">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row>
    <row r="275" spans="2:169" ht="15.75" customHeight="1" x14ac:dyDescent="0.25">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row>
    <row r="276" spans="2:169" ht="15.75" customHeight="1" x14ac:dyDescent="0.25">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row>
    <row r="277" spans="2:169" ht="15.75" customHeight="1" x14ac:dyDescent="0.25">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row>
    <row r="278" spans="2:169" ht="15.75" customHeight="1" x14ac:dyDescent="0.25">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row>
    <row r="279" spans="2:169" ht="15.75" customHeight="1" x14ac:dyDescent="0.25">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row>
    <row r="280" spans="2:169" ht="15.75" customHeight="1" x14ac:dyDescent="0.25">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row>
    <row r="281" spans="2:169" ht="15.75" customHeight="1" x14ac:dyDescent="0.25">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row>
    <row r="282" spans="2:169" ht="15.75" customHeight="1" x14ac:dyDescent="0.25">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row>
    <row r="283" spans="2:169" ht="15.75" customHeight="1" x14ac:dyDescent="0.25">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row>
    <row r="284" spans="2:169" ht="15.75" customHeight="1" x14ac:dyDescent="0.25">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row>
    <row r="285" spans="2:169" ht="15.75" customHeight="1" x14ac:dyDescent="0.25">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row>
    <row r="286" spans="2:169" ht="15.75" customHeight="1" x14ac:dyDescent="0.25">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row>
    <row r="287" spans="2:169" ht="15.75" customHeight="1" x14ac:dyDescent="0.25">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row>
    <row r="288" spans="2:169" ht="15.75" customHeight="1" x14ac:dyDescent="0.25">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row>
    <row r="289" spans="2:169" ht="15.75" customHeight="1" x14ac:dyDescent="0.25">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row>
    <row r="290" spans="2:169" ht="15.75" customHeight="1" x14ac:dyDescent="0.25">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row>
    <row r="291" spans="2:169" ht="15.75" customHeight="1" x14ac:dyDescent="0.25">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row>
    <row r="292" spans="2:169" ht="15.75" customHeight="1" x14ac:dyDescent="0.25">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row>
    <row r="293" spans="2:169" ht="15.75" customHeight="1" x14ac:dyDescent="0.25">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row>
    <row r="294" spans="2:169" ht="15.75" customHeight="1" x14ac:dyDescent="0.25">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row>
    <row r="295" spans="2:169" ht="15.75" customHeight="1" x14ac:dyDescent="0.25">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row>
    <row r="296" spans="2:169" ht="15.75" customHeight="1" x14ac:dyDescent="0.25">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row>
    <row r="297" spans="2:169" ht="15.75" customHeight="1" x14ac:dyDescent="0.25">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row>
    <row r="298" spans="2:169" ht="15.75" customHeight="1" x14ac:dyDescent="0.25">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row>
    <row r="299" spans="2:169" ht="15.75" customHeight="1" x14ac:dyDescent="0.25">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row>
    <row r="300" spans="2:169" ht="15.75" customHeight="1" x14ac:dyDescent="0.25">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row>
    <row r="301" spans="2:169" ht="15.75" customHeight="1" x14ac:dyDescent="0.25">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row>
    <row r="302" spans="2:169" ht="15.75" customHeight="1" x14ac:dyDescent="0.25">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row>
    <row r="303" spans="2:169" ht="15.75" customHeight="1" x14ac:dyDescent="0.25">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row>
    <row r="304" spans="2:169" ht="15.75" customHeight="1" x14ac:dyDescent="0.25">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row>
    <row r="305" spans="2:169" ht="15.75" customHeight="1" x14ac:dyDescent="0.25">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row>
    <row r="306" spans="2:169" ht="15.75" customHeight="1" x14ac:dyDescent="0.25">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row>
    <row r="307" spans="2:169" ht="15.75" customHeight="1" x14ac:dyDescent="0.25">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row>
    <row r="308" spans="2:169" ht="15.75" customHeight="1" x14ac:dyDescent="0.25">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row>
    <row r="309" spans="2:169" ht="15.75" customHeight="1" x14ac:dyDescent="0.25">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row>
    <row r="310" spans="2:169" ht="15.75" customHeight="1" x14ac:dyDescent="0.25">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row>
    <row r="311" spans="2:169" ht="15.75" customHeight="1" x14ac:dyDescent="0.25">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row>
    <row r="312" spans="2:169" ht="15.75" customHeight="1" x14ac:dyDescent="0.25">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row>
    <row r="313" spans="2:169" ht="15.75" customHeight="1" x14ac:dyDescent="0.25">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row>
    <row r="314" spans="2:169" ht="15.75" customHeight="1" x14ac:dyDescent="0.25">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row>
    <row r="315" spans="2:169" ht="15.75" customHeight="1" x14ac:dyDescent="0.25">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row>
    <row r="316" spans="2:169" ht="15.75" customHeight="1" x14ac:dyDescent="0.25">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row>
    <row r="317" spans="2:169" ht="15.75" customHeight="1" x14ac:dyDescent="0.25">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row>
    <row r="318" spans="2:169" ht="15.75" customHeight="1" x14ac:dyDescent="0.25">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row>
    <row r="319" spans="2:169" ht="15.75" customHeight="1" x14ac:dyDescent="0.25">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row>
    <row r="320" spans="2:169" ht="15.75" customHeight="1" x14ac:dyDescent="0.25">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row>
    <row r="321" spans="2:169" ht="15.75" customHeight="1" x14ac:dyDescent="0.25">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row>
    <row r="322" spans="2:169" ht="15.75" customHeight="1" x14ac:dyDescent="0.25">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row>
    <row r="323" spans="2:169" ht="15.75" customHeight="1" x14ac:dyDescent="0.25">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row>
    <row r="324" spans="2:169" ht="15.75" customHeight="1" x14ac:dyDescent="0.25">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row>
    <row r="325" spans="2:169" ht="15.75" customHeight="1" x14ac:dyDescent="0.25">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row>
    <row r="326" spans="2:169" ht="15.75" customHeight="1" x14ac:dyDescent="0.25">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row>
    <row r="327" spans="2:169" ht="15.75" customHeight="1" x14ac:dyDescent="0.25">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row>
    <row r="328" spans="2:169" ht="15.75" customHeight="1" x14ac:dyDescent="0.25">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row>
    <row r="329" spans="2:169" ht="15.75" customHeight="1" x14ac:dyDescent="0.25">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row>
    <row r="330" spans="2:169" ht="15.75" customHeight="1" x14ac:dyDescent="0.25">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row>
    <row r="331" spans="2:169" ht="15.75" customHeight="1" x14ac:dyDescent="0.25">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row>
    <row r="332" spans="2:169" ht="15.75" customHeight="1" x14ac:dyDescent="0.25">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row>
    <row r="333" spans="2:169" ht="15.75" customHeight="1" x14ac:dyDescent="0.25">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row>
    <row r="334" spans="2:169" ht="15.75" customHeight="1" x14ac:dyDescent="0.25">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row>
    <row r="335" spans="2:169" ht="15.75" customHeight="1" x14ac:dyDescent="0.25">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row>
    <row r="336" spans="2:169" ht="15.75" customHeight="1" x14ac:dyDescent="0.25">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row>
    <row r="337" spans="2:169" ht="15.75" customHeight="1" x14ac:dyDescent="0.25">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row>
    <row r="338" spans="2:169" ht="15.75" customHeight="1" x14ac:dyDescent="0.25">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row>
    <row r="339" spans="2:169" ht="15.75" customHeight="1" x14ac:dyDescent="0.25">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row>
    <row r="340" spans="2:169" ht="15.75" customHeight="1" x14ac:dyDescent="0.25">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row>
    <row r="341" spans="2:169" ht="15.75" customHeight="1" x14ac:dyDescent="0.25">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row>
    <row r="342" spans="2:169" ht="15.75" customHeight="1" x14ac:dyDescent="0.25">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row>
    <row r="343" spans="2:169" ht="15.75" customHeight="1" x14ac:dyDescent="0.25">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row>
    <row r="344" spans="2:169" ht="15.75" customHeight="1" x14ac:dyDescent="0.25">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row>
    <row r="345" spans="2:169" ht="15.75" customHeight="1" x14ac:dyDescent="0.25">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row>
    <row r="346" spans="2:169" ht="15.75" customHeight="1" x14ac:dyDescent="0.25">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row>
    <row r="347" spans="2:169" ht="15.75" customHeight="1" x14ac:dyDescent="0.25">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row>
    <row r="348" spans="2:169" ht="15.75" customHeight="1" x14ac:dyDescent="0.25">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row>
    <row r="349" spans="2:169" ht="15.75" customHeight="1" x14ac:dyDescent="0.25">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row>
    <row r="350" spans="2:169" ht="15.75" customHeight="1" x14ac:dyDescent="0.25">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row>
    <row r="351" spans="2:169" ht="15.75" customHeight="1" x14ac:dyDescent="0.25">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row>
    <row r="352" spans="2:169" ht="15.75" customHeight="1" x14ac:dyDescent="0.25">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row>
    <row r="353" spans="2:169" ht="15.75" customHeight="1" x14ac:dyDescent="0.25">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row>
    <row r="354" spans="2:169" ht="15.75" customHeight="1" x14ac:dyDescent="0.25">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row>
    <row r="355" spans="2:169" ht="15.75" customHeight="1" x14ac:dyDescent="0.25">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row>
    <row r="356" spans="2:169" ht="15.75" customHeight="1" x14ac:dyDescent="0.25">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row>
    <row r="357" spans="2:169" ht="15.75" customHeight="1" x14ac:dyDescent="0.25">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row>
    <row r="358" spans="2:169" ht="15.75" customHeight="1" x14ac:dyDescent="0.25">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row>
    <row r="359" spans="2:169" ht="15.75" customHeight="1" x14ac:dyDescent="0.25">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row>
    <row r="360" spans="2:169" ht="15.75" customHeight="1" x14ac:dyDescent="0.25">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row>
    <row r="361" spans="2:169" ht="15.75" customHeight="1" x14ac:dyDescent="0.25">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row>
    <row r="362" spans="2:169" ht="15.75" customHeight="1" x14ac:dyDescent="0.25">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row>
    <row r="363" spans="2:169" ht="15.75" customHeight="1" x14ac:dyDescent="0.25">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row>
    <row r="364" spans="2:169" ht="15.75" customHeight="1" x14ac:dyDescent="0.25">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row>
    <row r="365" spans="2:169" ht="15.75" customHeight="1" x14ac:dyDescent="0.25">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row>
    <row r="366" spans="2:169" ht="15.75" customHeight="1" x14ac:dyDescent="0.25">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row>
    <row r="367" spans="2:169" ht="15.75" customHeight="1" x14ac:dyDescent="0.25">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row>
    <row r="368" spans="2:169" ht="15.75" customHeight="1" x14ac:dyDescent="0.25">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row>
    <row r="369" spans="2:169" ht="15.75" customHeight="1" x14ac:dyDescent="0.25">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row>
    <row r="370" spans="2:169" ht="15.75" customHeight="1" x14ac:dyDescent="0.25">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row>
    <row r="371" spans="2:169" ht="15.75" customHeight="1" x14ac:dyDescent="0.25">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row>
    <row r="372" spans="2:169" ht="15.75" customHeight="1" x14ac:dyDescent="0.25">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row>
    <row r="373" spans="2:169" ht="15.75" customHeight="1" x14ac:dyDescent="0.25">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row>
    <row r="374" spans="2:169" ht="15.75" customHeight="1" x14ac:dyDescent="0.25">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row>
    <row r="375" spans="2:169" ht="15.75" customHeight="1" x14ac:dyDescent="0.25">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row>
    <row r="376" spans="2:169" ht="15.75" customHeight="1" x14ac:dyDescent="0.25">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row>
    <row r="377" spans="2:169" ht="15.75" customHeight="1" x14ac:dyDescent="0.25">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row>
    <row r="378" spans="2:169" ht="15.75" customHeight="1" x14ac:dyDescent="0.25">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row>
    <row r="379" spans="2:169" ht="15.75" customHeight="1" x14ac:dyDescent="0.25">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row>
    <row r="380" spans="2:169" ht="15.75" customHeight="1" x14ac:dyDescent="0.25">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row>
    <row r="381" spans="2:169" ht="15.75" customHeight="1" x14ac:dyDescent="0.25">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row>
    <row r="382" spans="2:169" ht="15.75" customHeight="1" x14ac:dyDescent="0.25">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row>
    <row r="383" spans="2:169" ht="15.75" customHeight="1" x14ac:dyDescent="0.25">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row>
    <row r="384" spans="2:169" ht="15.75" customHeight="1" x14ac:dyDescent="0.25">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row>
    <row r="385" spans="2:169" ht="15.75" customHeight="1" x14ac:dyDescent="0.25">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row>
    <row r="386" spans="2:169" ht="15.75" customHeight="1" x14ac:dyDescent="0.25">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row>
    <row r="387" spans="2:169" ht="15.75" customHeight="1" x14ac:dyDescent="0.25">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row>
    <row r="388" spans="2:169" ht="15.75" customHeight="1" x14ac:dyDescent="0.25">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row>
    <row r="389" spans="2:169" ht="15.75" customHeight="1" x14ac:dyDescent="0.25">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row>
    <row r="390" spans="2:169" ht="15.75" customHeight="1" x14ac:dyDescent="0.25">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row>
    <row r="391" spans="2:169" ht="15.75" customHeight="1" x14ac:dyDescent="0.25">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row>
    <row r="392" spans="2:169" ht="15.75" customHeight="1" x14ac:dyDescent="0.25">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row>
    <row r="393" spans="2:169" ht="15.75" customHeight="1" x14ac:dyDescent="0.25">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row>
    <row r="394" spans="2:169" ht="15.75" customHeight="1" x14ac:dyDescent="0.25">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row>
    <row r="395" spans="2:169" ht="15.75" customHeight="1" x14ac:dyDescent="0.25">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row>
    <row r="396" spans="2:169" ht="15.75" customHeight="1" x14ac:dyDescent="0.25">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row>
    <row r="397" spans="2:169" ht="15.75" customHeight="1" x14ac:dyDescent="0.25">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row>
    <row r="398" spans="2:169" ht="15.75" customHeight="1" x14ac:dyDescent="0.25">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row>
    <row r="399" spans="2:169" ht="15.75" customHeight="1" x14ac:dyDescent="0.25">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row>
    <row r="400" spans="2:169" ht="15.75" customHeight="1" x14ac:dyDescent="0.25">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row>
    <row r="401" spans="2:169" ht="15.75" customHeight="1" x14ac:dyDescent="0.25">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row>
    <row r="402" spans="2:169" ht="15.75" customHeight="1" x14ac:dyDescent="0.25">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row>
    <row r="403" spans="2:169" ht="15.75" customHeight="1" x14ac:dyDescent="0.25">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row>
    <row r="404" spans="2:169" ht="15.75" customHeight="1" x14ac:dyDescent="0.25">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row>
    <row r="405" spans="2:169" ht="15.75" customHeight="1" x14ac:dyDescent="0.25">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row>
    <row r="406" spans="2:169" ht="15.75" customHeight="1" x14ac:dyDescent="0.25">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row>
    <row r="407" spans="2:169" ht="15.75" customHeight="1" x14ac:dyDescent="0.25">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row>
    <row r="408" spans="2:169" ht="15.75" customHeight="1" x14ac:dyDescent="0.25">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row>
    <row r="409" spans="2:169" ht="15.75" customHeight="1" x14ac:dyDescent="0.25">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row>
    <row r="410" spans="2:169" ht="15.75" customHeight="1" x14ac:dyDescent="0.25">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row>
    <row r="411" spans="2:169" ht="15.75" customHeight="1" x14ac:dyDescent="0.25">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row>
    <row r="412" spans="2:169" ht="15.75" customHeight="1" x14ac:dyDescent="0.25">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row>
    <row r="413" spans="2:169" ht="15.75" customHeight="1" x14ac:dyDescent="0.25">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row>
    <row r="414" spans="2:169" ht="15.75" customHeight="1" x14ac:dyDescent="0.25">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row>
    <row r="415" spans="2:169" ht="15.75" customHeight="1" x14ac:dyDescent="0.25">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row>
    <row r="416" spans="2:169" ht="15.75" customHeight="1" x14ac:dyDescent="0.25">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row>
    <row r="417" spans="2:169" ht="15.75" customHeight="1" x14ac:dyDescent="0.25">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row>
    <row r="418" spans="2:169" ht="15.75" customHeight="1" x14ac:dyDescent="0.25">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row>
    <row r="419" spans="2:169" ht="15.75" customHeight="1" x14ac:dyDescent="0.25">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row>
    <row r="420" spans="2:169" ht="15.75" customHeight="1" x14ac:dyDescent="0.25">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row>
    <row r="421" spans="2:169" ht="15.75" customHeight="1" x14ac:dyDescent="0.25">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row>
    <row r="422" spans="2:169" ht="15.75" customHeight="1" x14ac:dyDescent="0.25">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row>
    <row r="423" spans="2:169" ht="15.75" customHeight="1" x14ac:dyDescent="0.25">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row>
    <row r="424" spans="2:169" ht="15.75" customHeight="1" x14ac:dyDescent="0.25">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row>
    <row r="425" spans="2:169" ht="15.75" customHeight="1" x14ac:dyDescent="0.25">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row>
    <row r="426" spans="2:169" ht="15.75" customHeight="1" x14ac:dyDescent="0.25">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row>
    <row r="427" spans="2:169" ht="15.75" customHeight="1" x14ac:dyDescent="0.25">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row>
    <row r="428" spans="2:169" ht="15.75" customHeight="1" x14ac:dyDescent="0.25">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row>
    <row r="429" spans="2:169" ht="15.75" customHeight="1" x14ac:dyDescent="0.25">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row>
    <row r="430" spans="2:169" ht="15.75" customHeight="1" x14ac:dyDescent="0.25">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row>
    <row r="431" spans="2:169" ht="15.75" customHeight="1" x14ac:dyDescent="0.25">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row>
    <row r="432" spans="2:169" ht="15.75" customHeight="1" x14ac:dyDescent="0.25">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row>
    <row r="433" spans="2:169" ht="15.75" customHeight="1" x14ac:dyDescent="0.25">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row>
    <row r="434" spans="2:169" ht="15.75" customHeight="1" x14ac:dyDescent="0.25">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row>
    <row r="435" spans="2:169" ht="15.75" customHeight="1" x14ac:dyDescent="0.25">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row>
    <row r="436" spans="2:169" ht="15.75" customHeight="1" x14ac:dyDescent="0.25">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row>
    <row r="437" spans="2:169" ht="15.75" customHeight="1" x14ac:dyDescent="0.25">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row>
    <row r="438" spans="2:169" ht="15.75" customHeight="1" x14ac:dyDescent="0.25">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row>
    <row r="439" spans="2:169" ht="15.75" customHeight="1" x14ac:dyDescent="0.25">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row>
    <row r="440" spans="2:169" ht="15.75" customHeight="1" x14ac:dyDescent="0.25">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row>
    <row r="441" spans="2:169" ht="15.75" customHeight="1" x14ac:dyDescent="0.25">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row>
    <row r="442" spans="2:169" ht="15.75" customHeight="1" x14ac:dyDescent="0.25">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row>
    <row r="443" spans="2:169" ht="15.75" customHeight="1" x14ac:dyDescent="0.25">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row>
    <row r="444" spans="2:169" ht="15.75" customHeight="1" x14ac:dyDescent="0.25">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row>
    <row r="445" spans="2:169" ht="15.75" customHeight="1" x14ac:dyDescent="0.25">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row>
    <row r="446" spans="2:169" ht="15.75" customHeight="1" x14ac:dyDescent="0.25">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row>
    <row r="447" spans="2:169" ht="15.75" customHeight="1" x14ac:dyDescent="0.25">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row>
    <row r="448" spans="2:169" ht="15.75" customHeight="1" x14ac:dyDescent="0.25">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row>
    <row r="449" spans="2:169" ht="15.75" customHeight="1" x14ac:dyDescent="0.25">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row>
    <row r="450" spans="2:169" ht="15.75" customHeight="1" x14ac:dyDescent="0.25">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row>
    <row r="451" spans="2:169" ht="15.75" customHeight="1" x14ac:dyDescent="0.25">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row>
    <row r="452" spans="2:169" ht="15.75" customHeight="1" x14ac:dyDescent="0.25">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row>
    <row r="453" spans="2:169" ht="15.75" customHeight="1" x14ac:dyDescent="0.25">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row>
    <row r="454" spans="2:169" ht="15.75" customHeight="1" x14ac:dyDescent="0.25">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row>
    <row r="455" spans="2:169" ht="15.75" customHeight="1" x14ac:dyDescent="0.25">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row>
    <row r="456" spans="2:169" ht="15.75" customHeight="1" x14ac:dyDescent="0.25">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row>
    <row r="457" spans="2:169" ht="15.75" customHeight="1" x14ac:dyDescent="0.25">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row>
    <row r="458" spans="2:169" ht="15.75" customHeight="1" x14ac:dyDescent="0.25">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row>
    <row r="459" spans="2:169" ht="15.75" customHeight="1" x14ac:dyDescent="0.25">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row>
    <row r="460" spans="2:169" ht="15.75" customHeight="1" x14ac:dyDescent="0.25">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row>
    <row r="461" spans="2:169" ht="15.75" customHeight="1" x14ac:dyDescent="0.25">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row>
    <row r="462" spans="2:169" ht="15.75" customHeight="1" x14ac:dyDescent="0.25">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row>
    <row r="463" spans="2:169" ht="15.75" customHeight="1" x14ac:dyDescent="0.25">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row>
    <row r="464" spans="2:169" ht="15.75" customHeight="1" x14ac:dyDescent="0.25">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row>
    <row r="465" spans="2:169" ht="15.75" customHeight="1" x14ac:dyDescent="0.25">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row>
    <row r="466" spans="2:169" ht="15.75" customHeight="1" x14ac:dyDescent="0.25">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row>
    <row r="467" spans="2:169" ht="15.75" customHeight="1" x14ac:dyDescent="0.25">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row>
    <row r="468" spans="2:169" ht="15.75" customHeight="1" x14ac:dyDescent="0.25">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row>
    <row r="469" spans="2:169" ht="15.75" customHeight="1" x14ac:dyDescent="0.25">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row>
    <row r="470" spans="2:169" ht="15.75" customHeight="1" x14ac:dyDescent="0.25">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row>
    <row r="471" spans="2:169" ht="15.75" customHeight="1" x14ac:dyDescent="0.25">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row>
    <row r="472" spans="2:169" ht="15.75" customHeight="1" x14ac:dyDescent="0.25">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row>
    <row r="473" spans="2:169" ht="15.75" customHeight="1" x14ac:dyDescent="0.25">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row>
    <row r="474" spans="2:169" ht="15.75" customHeight="1" x14ac:dyDescent="0.25">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row>
    <row r="475" spans="2:169" ht="15.75" customHeight="1" x14ac:dyDescent="0.25">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row>
    <row r="476" spans="2:169" ht="15.75" customHeight="1" x14ac:dyDescent="0.25">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row>
    <row r="477" spans="2:169" ht="15.75" customHeight="1" x14ac:dyDescent="0.25">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row>
    <row r="478" spans="2:169" ht="15.75" customHeight="1" x14ac:dyDescent="0.25">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row>
    <row r="479" spans="2:169" ht="15.75" customHeight="1" x14ac:dyDescent="0.25">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row>
    <row r="480" spans="2:169" ht="15.75" customHeight="1" x14ac:dyDescent="0.25">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row>
    <row r="481" spans="2:169" ht="15.75" customHeight="1" x14ac:dyDescent="0.25">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row>
    <row r="482" spans="2:169" ht="15.75" customHeight="1" x14ac:dyDescent="0.25">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row>
    <row r="483" spans="2:169" ht="15.75" customHeight="1" x14ac:dyDescent="0.25">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row>
    <row r="484" spans="2:169" ht="15.75" customHeight="1" x14ac:dyDescent="0.25">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row>
    <row r="485" spans="2:169" ht="15.75" customHeight="1" x14ac:dyDescent="0.25">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row>
    <row r="486" spans="2:169" ht="15.75" customHeight="1" x14ac:dyDescent="0.25">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row>
    <row r="487" spans="2:169" ht="15.75" customHeight="1" x14ac:dyDescent="0.25">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row>
    <row r="488" spans="2:169" ht="15.75" customHeight="1" x14ac:dyDescent="0.25">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row>
    <row r="489" spans="2:169" ht="15.75" customHeight="1" x14ac:dyDescent="0.25">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row>
    <row r="490" spans="2:169" ht="15.75" customHeight="1" x14ac:dyDescent="0.25">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row>
    <row r="491" spans="2:169" ht="15.75" customHeight="1" x14ac:dyDescent="0.25">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row>
    <row r="492" spans="2:169" ht="15.75" customHeight="1" x14ac:dyDescent="0.25">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row>
    <row r="493" spans="2:169" ht="15.75" customHeight="1" x14ac:dyDescent="0.25">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row>
    <row r="494" spans="2:169" ht="15.75" customHeight="1" x14ac:dyDescent="0.25">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row>
    <row r="495" spans="2:169" ht="15.75" customHeight="1" x14ac:dyDescent="0.25">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row>
    <row r="496" spans="2:169" ht="15.75" customHeight="1" x14ac:dyDescent="0.25">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row>
    <row r="497" spans="2:169" ht="15.75" customHeight="1" x14ac:dyDescent="0.25">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row>
    <row r="498" spans="2:169" ht="15.75" customHeight="1" x14ac:dyDescent="0.25">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row>
    <row r="499" spans="2:169" ht="15.75" customHeight="1" x14ac:dyDescent="0.25">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row>
    <row r="500" spans="2:169" ht="15.75" customHeight="1" x14ac:dyDescent="0.25">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row>
    <row r="501" spans="2:169" ht="15.75" customHeight="1" x14ac:dyDescent="0.25">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row>
    <row r="502" spans="2:169" ht="15.75" customHeight="1" x14ac:dyDescent="0.25">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row>
    <row r="503" spans="2:169" ht="15.75" customHeight="1" x14ac:dyDescent="0.25">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row>
    <row r="504" spans="2:169" ht="15.75" customHeight="1" x14ac:dyDescent="0.25">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row>
    <row r="505" spans="2:169" ht="15.75" customHeight="1" x14ac:dyDescent="0.25">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row>
    <row r="506" spans="2:169" ht="15.75" customHeight="1" x14ac:dyDescent="0.25">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row>
    <row r="507" spans="2:169" ht="15.75" customHeight="1" x14ac:dyDescent="0.25">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row>
    <row r="508" spans="2:169" ht="15.75" customHeight="1" x14ac:dyDescent="0.25">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row>
    <row r="509" spans="2:169" ht="15.75" customHeight="1" x14ac:dyDescent="0.25">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row>
    <row r="510" spans="2:169" ht="15.75" customHeight="1" x14ac:dyDescent="0.25">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row>
    <row r="511" spans="2:169" ht="15.75" customHeight="1" x14ac:dyDescent="0.25">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row>
    <row r="512" spans="2:169" ht="15.75" customHeight="1" x14ac:dyDescent="0.25">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row>
    <row r="513" spans="2:169" ht="15.75" customHeight="1" x14ac:dyDescent="0.25">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row>
    <row r="514" spans="2:169" ht="15.75" customHeight="1" x14ac:dyDescent="0.25">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row>
    <row r="515" spans="2:169" ht="15.75" customHeight="1" x14ac:dyDescent="0.25">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row>
    <row r="516" spans="2:169" ht="15.75" customHeight="1" x14ac:dyDescent="0.25">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row>
    <row r="517" spans="2:169" ht="15.75" customHeight="1" x14ac:dyDescent="0.25">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row>
    <row r="518" spans="2:169" ht="15.75" customHeight="1" x14ac:dyDescent="0.25">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row>
    <row r="519" spans="2:169" ht="15.75" customHeight="1" x14ac:dyDescent="0.25">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row>
    <row r="520" spans="2:169" ht="15.75" customHeight="1" x14ac:dyDescent="0.25">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row>
    <row r="521" spans="2:169" ht="15.75" customHeight="1" x14ac:dyDescent="0.25">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row>
    <row r="522" spans="2:169" ht="15.75" customHeight="1" x14ac:dyDescent="0.25">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row>
    <row r="523" spans="2:169" ht="15.75" customHeight="1" x14ac:dyDescent="0.25">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row>
    <row r="524" spans="2:169" ht="15.75" customHeight="1" x14ac:dyDescent="0.25">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row>
    <row r="525" spans="2:169" ht="15.75" customHeight="1" x14ac:dyDescent="0.25">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row>
    <row r="526" spans="2:169" ht="15.75" customHeight="1" x14ac:dyDescent="0.25">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row>
    <row r="527" spans="2:169" ht="15.75" customHeight="1" x14ac:dyDescent="0.25">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row>
    <row r="528" spans="2:169" ht="15.75" customHeight="1" x14ac:dyDescent="0.25">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row>
    <row r="529" spans="2:169" ht="15.75" customHeight="1" x14ac:dyDescent="0.25">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row>
    <row r="530" spans="2:169" ht="15.75" customHeight="1" x14ac:dyDescent="0.25">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row>
    <row r="531" spans="2:169" ht="15.75" customHeight="1" x14ac:dyDescent="0.25">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row>
    <row r="532" spans="2:169" ht="15.75" customHeight="1" x14ac:dyDescent="0.25">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row>
    <row r="533" spans="2:169" ht="15.75" customHeight="1" x14ac:dyDescent="0.25">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row>
    <row r="534" spans="2:169" ht="15.75" customHeight="1" x14ac:dyDescent="0.25">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row>
    <row r="535" spans="2:169" ht="15.75" customHeight="1" x14ac:dyDescent="0.25">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row>
    <row r="536" spans="2:169" ht="15.75" customHeight="1" x14ac:dyDescent="0.25">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row>
    <row r="537" spans="2:169" ht="15.75" customHeight="1" x14ac:dyDescent="0.25">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row>
    <row r="538" spans="2:169" ht="15.75" customHeight="1" x14ac:dyDescent="0.25">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row>
    <row r="539" spans="2:169" ht="15.75" customHeight="1" x14ac:dyDescent="0.25">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row>
    <row r="540" spans="2:169" ht="15.75" customHeight="1" x14ac:dyDescent="0.25">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row>
    <row r="541" spans="2:169" ht="15.75" customHeight="1" x14ac:dyDescent="0.25">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row>
    <row r="542" spans="2:169" ht="15.75" customHeight="1" x14ac:dyDescent="0.25">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row>
    <row r="543" spans="2:169" ht="15.75" customHeight="1" x14ac:dyDescent="0.25">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row>
    <row r="544" spans="2:169" ht="15.75" customHeight="1" x14ac:dyDescent="0.25">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row>
    <row r="545" spans="2:169" ht="15.75" customHeight="1" x14ac:dyDescent="0.25">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row>
    <row r="546" spans="2:169" ht="15.75" customHeight="1" x14ac:dyDescent="0.25">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row>
    <row r="547" spans="2:169" ht="15.75" customHeight="1" x14ac:dyDescent="0.25">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row>
    <row r="548" spans="2:169" ht="15.75" customHeight="1" x14ac:dyDescent="0.25">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row>
    <row r="549" spans="2:169" ht="15.75" customHeight="1" x14ac:dyDescent="0.25">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row>
    <row r="550" spans="2:169" ht="15.75" customHeight="1" x14ac:dyDescent="0.25">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row>
    <row r="551" spans="2:169" ht="15.75" customHeight="1" x14ac:dyDescent="0.25">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row>
    <row r="552" spans="2:169" ht="15.75" customHeight="1" x14ac:dyDescent="0.25">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row>
    <row r="553" spans="2:169" ht="15.75" customHeight="1" x14ac:dyDescent="0.25">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row>
    <row r="554" spans="2:169" ht="15.75" customHeight="1" x14ac:dyDescent="0.25">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row>
    <row r="555" spans="2:169" ht="15.75" customHeight="1" x14ac:dyDescent="0.25">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row>
    <row r="556" spans="2:169" ht="15.75" customHeight="1" x14ac:dyDescent="0.25">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row>
    <row r="557" spans="2:169" ht="15.75" customHeight="1" x14ac:dyDescent="0.25">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row>
    <row r="558" spans="2:169" ht="15.75" customHeight="1" x14ac:dyDescent="0.25">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row>
    <row r="559" spans="2:169" ht="15.75" customHeight="1" x14ac:dyDescent="0.25">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row>
    <row r="560" spans="2:169" ht="15.75" customHeight="1" x14ac:dyDescent="0.25">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row>
    <row r="561" spans="2:169" ht="15.75" customHeight="1" x14ac:dyDescent="0.25">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row>
    <row r="562" spans="2:169" ht="15.75" customHeight="1" x14ac:dyDescent="0.25">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row>
    <row r="563" spans="2:169" ht="15.75" customHeight="1" x14ac:dyDescent="0.25">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row>
    <row r="564" spans="2:169" ht="15.75" customHeight="1" x14ac:dyDescent="0.25">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row>
    <row r="565" spans="2:169" ht="15.75" customHeight="1" x14ac:dyDescent="0.25">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row>
    <row r="566" spans="2:169" ht="15.75" customHeight="1" x14ac:dyDescent="0.25">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row>
    <row r="567" spans="2:169" ht="15.75" customHeight="1" x14ac:dyDescent="0.25">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row>
    <row r="568" spans="2:169" ht="15.75" customHeight="1" x14ac:dyDescent="0.25">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row>
    <row r="569" spans="2:169" ht="15.75" customHeight="1" x14ac:dyDescent="0.25">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row>
    <row r="570" spans="2:169" ht="15.75" customHeight="1" x14ac:dyDescent="0.25">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row>
    <row r="571" spans="2:169" ht="15.75" customHeight="1" x14ac:dyDescent="0.25">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row>
    <row r="572" spans="2:169" ht="15.75" customHeight="1" x14ac:dyDescent="0.25">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row>
    <row r="573" spans="2:169" ht="15.75" customHeight="1" x14ac:dyDescent="0.25">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row>
    <row r="574" spans="2:169" ht="15.75" customHeight="1" x14ac:dyDescent="0.25">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row>
    <row r="575" spans="2:169" ht="15.75" customHeight="1" x14ac:dyDescent="0.25">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row>
    <row r="576" spans="2:169" ht="15.75" customHeight="1" x14ac:dyDescent="0.25">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row>
    <row r="577" spans="2:169" ht="15.75" customHeight="1" x14ac:dyDescent="0.25">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row>
    <row r="578" spans="2:169" ht="15.75" customHeight="1" x14ac:dyDescent="0.25">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row>
    <row r="579" spans="2:169" ht="15.75" customHeight="1" x14ac:dyDescent="0.25">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row>
    <row r="580" spans="2:169" ht="15.75" customHeight="1" x14ac:dyDescent="0.25">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row>
    <row r="581" spans="2:169" ht="15.75" customHeight="1" x14ac:dyDescent="0.25">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row>
    <row r="582" spans="2:169" ht="15.75" customHeight="1" x14ac:dyDescent="0.25">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row>
    <row r="583" spans="2:169" ht="15.75" customHeight="1" x14ac:dyDescent="0.25">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row>
    <row r="584" spans="2:169" ht="15.75" customHeight="1" x14ac:dyDescent="0.25">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row>
    <row r="585" spans="2:169" ht="15.75" customHeight="1" x14ac:dyDescent="0.25">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row>
    <row r="586" spans="2:169" ht="15.75" customHeight="1" x14ac:dyDescent="0.25">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row>
    <row r="587" spans="2:169" ht="15.75" customHeight="1" x14ac:dyDescent="0.25">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row>
    <row r="588" spans="2:169" ht="15.75" customHeight="1" x14ac:dyDescent="0.25">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row>
    <row r="589" spans="2:169" ht="15.75" customHeight="1" x14ac:dyDescent="0.25">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row>
    <row r="590" spans="2:169" ht="15.75" customHeight="1" x14ac:dyDescent="0.25">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row>
    <row r="591" spans="2:169" ht="15.75" customHeight="1" x14ac:dyDescent="0.25">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row>
    <row r="592" spans="2:169" ht="15.75" customHeight="1" x14ac:dyDescent="0.25">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row>
    <row r="593" spans="2:169" ht="15.75" customHeight="1" x14ac:dyDescent="0.25">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row>
    <row r="594" spans="2:169" ht="15.75" customHeight="1" x14ac:dyDescent="0.25">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row>
    <row r="595" spans="2:169" ht="15.75" customHeight="1" x14ac:dyDescent="0.25">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row>
    <row r="596" spans="2:169" ht="15.75" customHeight="1" x14ac:dyDescent="0.25">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row>
    <row r="597" spans="2:169" ht="15.75" customHeight="1" x14ac:dyDescent="0.25">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row>
    <row r="598" spans="2:169" ht="15.75" customHeight="1" x14ac:dyDescent="0.25">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row>
    <row r="599" spans="2:169" ht="15.75" customHeight="1" x14ac:dyDescent="0.25">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row>
    <row r="600" spans="2:169" ht="15.75" customHeight="1" x14ac:dyDescent="0.25">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row>
    <row r="601" spans="2:169" ht="15.75" customHeight="1" x14ac:dyDescent="0.25">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row>
    <row r="602" spans="2:169" ht="15.75" customHeight="1" x14ac:dyDescent="0.25">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row>
    <row r="603" spans="2:169" ht="15.75" customHeight="1" x14ac:dyDescent="0.25">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row>
    <row r="604" spans="2:169" ht="15.75" customHeight="1" x14ac:dyDescent="0.25">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row>
    <row r="605" spans="2:169" ht="15.75" customHeight="1" x14ac:dyDescent="0.25">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row>
    <row r="606" spans="2:169" ht="15.75" customHeight="1" x14ac:dyDescent="0.25">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row>
    <row r="607" spans="2:169" ht="15.75" customHeight="1" x14ac:dyDescent="0.25">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row>
    <row r="608" spans="2:169" ht="15.75" customHeight="1" x14ac:dyDescent="0.25">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row>
    <row r="609" spans="2:169" ht="15.75" customHeight="1" x14ac:dyDescent="0.25">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row>
    <row r="610" spans="2:169" ht="15.75" customHeight="1" x14ac:dyDescent="0.25">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row>
    <row r="611" spans="2:169" ht="15.75" customHeight="1" x14ac:dyDescent="0.25">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row>
    <row r="612" spans="2:169" ht="15.75" customHeight="1" x14ac:dyDescent="0.25">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row>
    <row r="613" spans="2:169" ht="15.75" customHeight="1" x14ac:dyDescent="0.25">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row>
    <row r="614" spans="2:169" ht="15.75" customHeight="1" x14ac:dyDescent="0.25">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row>
    <row r="615" spans="2:169" ht="15.75" customHeight="1" x14ac:dyDescent="0.25">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row>
    <row r="616" spans="2:169" ht="15.75" customHeight="1" x14ac:dyDescent="0.25">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row>
    <row r="617" spans="2:169" ht="15.75" customHeight="1" x14ac:dyDescent="0.25">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row>
    <row r="618" spans="2:169" ht="15.75" customHeight="1" x14ac:dyDescent="0.25">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row>
    <row r="619" spans="2:169" ht="15.75" customHeight="1" x14ac:dyDescent="0.25">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row>
    <row r="620" spans="2:169" ht="15.75" customHeight="1" x14ac:dyDescent="0.25">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row>
    <row r="621" spans="2:169" ht="15.75" customHeight="1" x14ac:dyDescent="0.25">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row>
    <row r="622" spans="2:169" ht="15.75" customHeight="1" x14ac:dyDescent="0.25">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row>
    <row r="623" spans="2:169" ht="15.75" customHeight="1" x14ac:dyDescent="0.25">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row>
    <row r="624" spans="2:169" ht="15.75" customHeight="1" x14ac:dyDescent="0.25">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row>
    <row r="625" spans="2:169" ht="15.75" customHeight="1" x14ac:dyDescent="0.25">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row>
    <row r="626" spans="2:169" ht="15.75" customHeight="1" x14ac:dyDescent="0.25">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row>
    <row r="627" spans="2:169" ht="15.75" customHeight="1" x14ac:dyDescent="0.25">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row>
    <row r="628" spans="2:169" ht="15.75" customHeight="1" x14ac:dyDescent="0.25">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row>
    <row r="629" spans="2:169" ht="15.75" customHeight="1" x14ac:dyDescent="0.25">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row>
    <row r="630" spans="2:169" ht="15.75" customHeight="1" x14ac:dyDescent="0.25">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row>
    <row r="631" spans="2:169" ht="15.75" customHeight="1" x14ac:dyDescent="0.25">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row>
    <row r="632" spans="2:169" ht="15.75" customHeight="1" x14ac:dyDescent="0.25">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row>
    <row r="633" spans="2:169" ht="15.75" customHeight="1" x14ac:dyDescent="0.25">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row>
    <row r="634" spans="2:169" ht="15.75" customHeight="1" x14ac:dyDescent="0.25">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row>
    <row r="635" spans="2:169" ht="15.75" customHeight="1" x14ac:dyDescent="0.25">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row>
    <row r="636" spans="2:169" ht="15.75" customHeight="1" x14ac:dyDescent="0.25">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row>
    <row r="637" spans="2:169" ht="15.75" customHeight="1" x14ac:dyDescent="0.25">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row>
    <row r="638" spans="2:169" ht="15.75" customHeight="1" x14ac:dyDescent="0.25">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row>
    <row r="639" spans="2:169" ht="15.75" customHeight="1" x14ac:dyDescent="0.25">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row>
    <row r="640" spans="2:169" ht="15.75" customHeight="1" x14ac:dyDescent="0.25">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row>
    <row r="641" spans="2:169" ht="15.75" customHeight="1" x14ac:dyDescent="0.25">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row>
    <row r="642" spans="2:169" ht="15.75" customHeight="1" x14ac:dyDescent="0.25">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row>
    <row r="643" spans="2:169" ht="15.75" customHeight="1" x14ac:dyDescent="0.25">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row>
    <row r="644" spans="2:169" ht="15.75" customHeight="1" x14ac:dyDescent="0.25">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row>
    <row r="645" spans="2:169" ht="15.75" customHeight="1" x14ac:dyDescent="0.25">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row>
    <row r="646" spans="2:169" ht="15.75" customHeight="1" x14ac:dyDescent="0.25">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row>
    <row r="647" spans="2:169" ht="15.75" customHeight="1" x14ac:dyDescent="0.25">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row>
    <row r="648" spans="2:169" ht="15.75" customHeight="1" x14ac:dyDescent="0.25">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row>
    <row r="649" spans="2:169" ht="15.75" customHeight="1" x14ac:dyDescent="0.25">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row>
    <row r="650" spans="2:169" ht="15.75" customHeight="1" x14ac:dyDescent="0.25">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row>
    <row r="651" spans="2:169" ht="15.75" customHeight="1" x14ac:dyDescent="0.25">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row>
    <row r="652" spans="2:169" ht="15.75" customHeight="1" x14ac:dyDescent="0.25">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row>
    <row r="653" spans="2:169" ht="15.75" customHeight="1" x14ac:dyDescent="0.25">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row>
    <row r="654" spans="2:169" ht="15.75" customHeight="1" x14ac:dyDescent="0.25">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row>
    <row r="655" spans="2:169" ht="15.75" customHeight="1" x14ac:dyDescent="0.25">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row>
    <row r="656" spans="2:169" ht="15.75" customHeight="1" x14ac:dyDescent="0.25">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row>
    <row r="657" spans="2:169" ht="15.75" customHeight="1" x14ac:dyDescent="0.25">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row>
    <row r="658" spans="2:169" ht="15.75" customHeight="1" x14ac:dyDescent="0.25">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row>
    <row r="659" spans="2:169" ht="15.75" customHeight="1" x14ac:dyDescent="0.25">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row>
    <row r="660" spans="2:169" ht="15.75" customHeight="1" x14ac:dyDescent="0.25">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row>
    <row r="661" spans="2:169" ht="15.75" customHeight="1" x14ac:dyDescent="0.25">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row>
    <row r="662" spans="2:169" ht="15.75" customHeight="1" x14ac:dyDescent="0.25">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row>
    <row r="663" spans="2:169" ht="15.75" customHeight="1" x14ac:dyDescent="0.25">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row>
    <row r="664" spans="2:169" ht="15.75" customHeight="1" x14ac:dyDescent="0.25">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row>
    <row r="665" spans="2:169" ht="15.75" customHeight="1" x14ac:dyDescent="0.25">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row>
    <row r="666" spans="2:169" ht="15.75" customHeight="1" x14ac:dyDescent="0.25">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row>
    <row r="667" spans="2:169" ht="15.75" customHeight="1" x14ac:dyDescent="0.25">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row>
    <row r="668" spans="2:169" ht="15.75" customHeight="1" x14ac:dyDescent="0.25">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row>
    <row r="669" spans="2:169" ht="15.75" customHeight="1" x14ac:dyDescent="0.25">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row>
    <row r="670" spans="2:169" ht="15.75" customHeight="1" x14ac:dyDescent="0.25">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row>
    <row r="671" spans="2:169" ht="15.75" customHeight="1" x14ac:dyDescent="0.25">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row>
    <row r="672" spans="2:169" ht="15.75" customHeight="1" x14ac:dyDescent="0.25">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row>
    <row r="673" spans="2:169" ht="15.75" customHeight="1" x14ac:dyDescent="0.25">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row>
    <row r="674" spans="2:169" ht="15.75" customHeight="1" x14ac:dyDescent="0.25">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row>
    <row r="675" spans="2:169" ht="15.75" customHeight="1" x14ac:dyDescent="0.25">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row>
    <row r="676" spans="2:169" ht="15.75" customHeight="1" x14ac:dyDescent="0.25">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row>
    <row r="677" spans="2:169" ht="15.75" customHeight="1" x14ac:dyDescent="0.25">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row>
    <row r="678" spans="2:169" ht="15.75" customHeight="1" x14ac:dyDescent="0.25">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row>
    <row r="679" spans="2:169" ht="15.75" customHeight="1" x14ac:dyDescent="0.25">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row>
    <row r="680" spans="2:169" ht="15.75" customHeight="1" x14ac:dyDescent="0.25">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row>
    <row r="681" spans="2:169" ht="15.75" customHeight="1" x14ac:dyDescent="0.25">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row>
    <row r="682" spans="2:169" ht="15.75" customHeight="1" x14ac:dyDescent="0.25">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row>
    <row r="683" spans="2:169" ht="15.75" customHeight="1" x14ac:dyDescent="0.25">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row>
    <row r="684" spans="2:169" ht="15.75" customHeight="1" x14ac:dyDescent="0.25">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row>
    <row r="685" spans="2:169" ht="15.75" customHeight="1" x14ac:dyDescent="0.25">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row>
    <row r="686" spans="2:169" ht="15.75" customHeight="1" x14ac:dyDescent="0.25">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row>
    <row r="687" spans="2:169" ht="15.75" customHeight="1" x14ac:dyDescent="0.25">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row>
    <row r="688" spans="2:169" ht="15.75" customHeight="1" x14ac:dyDescent="0.25">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row>
    <row r="689" spans="2:169" ht="15.75" customHeight="1" x14ac:dyDescent="0.25">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row>
    <row r="690" spans="2:169" ht="15.75" customHeight="1" x14ac:dyDescent="0.25">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row>
    <row r="691" spans="2:169" ht="15.75" customHeight="1" x14ac:dyDescent="0.25">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row>
    <row r="692" spans="2:169" ht="15.75" customHeight="1" x14ac:dyDescent="0.25">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row>
    <row r="693" spans="2:169" ht="15.75" customHeight="1" x14ac:dyDescent="0.25">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row>
    <row r="694" spans="2:169" ht="15.75" customHeight="1" x14ac:dyDescent="0.25">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row>
    <row r="695" spans="2:169" ht="15.75" customHeight="1" x14ac:dyDescent="0.25">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row>
    <row r="696" spans="2:169" ht="15.75" customHeight="1" x14ac:dyDescent="0.25">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row>
    <row r="697" spans="2:169" ht="15.75" customHeight="1" x14ac:dyDescent="0.25">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row>
    <row r="698" spans="2:169" ht="15.75" customHeight="1" x14ac:dyDescent="0.25">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row>
    <row r="699" spans="2:169" ht="15.75" customHeight="1" x14ac:dyDescent="0.25">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row>
    <row r="700" spans="2:169" ht="15.75" customHeight="1" x14ac:dyDescent="0.25">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row>
    <row r="701" spans="2:169" ht="15.75" customHeight="1" x14ac:dyDescent="0.25">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row>
    <row r="702" spans="2:169" ht="15.75" customHeight="1" x14ac:dyDescent="0.25">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row>
    <row r="703" spans="2:169" ht="15.75" customHeight="1" x14ac:dyDescent="0.25">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row>
    <row r="704" spans="2:169" ht="15.75" customHeight="1" x14ac:dyDescent="0.25">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row>
    <row r="705" spans="2:169" ht="15.75" customHeight="1" x14ac:dyDescent="0.25">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row>
    <row r="706" spans="2:169" ht="15.75" customHeight="1" x14ac:dyDescent="0.25">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row>
    <row r="707" spans="2:169" ht="15.75" customHeight="1" x14ac:dyDescent="0.25">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row>
    <row r="708" spans="2:169" ht="15.75" customHeight="1" x14ac:dyDescent="0.25">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row>
    <row r="709" spans="2:169" ht="15.75" customHeight="1" x14ac:dyDescent="0.25">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row>
    <row r="710" spans="2:169" ht="15.75" customHeight="1" x14ac:dyDescent="0.25">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row>
    <row r="711" spans="2:169" ht="15.75" customHeight="1" x14ac:dyDescent="0.25">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row>
    <row r="712" spans="2:169" ht="15.75" customHeight="1" x14ac:dyDescent="0.25">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row>
    <row r="713" spans="2:169" ht="15.75" customHeight="1" x14ac:dyDescent="0.25">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row>
    <row r="714" spans="2:169" ht="15.75" customHeight="1" x14ac:dyDescent="0.25">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row>
    <row r="715" spans="2:169" ht="15.75" customHeight="1" x14ac:dyDescent="0.25">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row>
    <row r="716" spans="2:169" ht="15.75" customHeight="1" x14ac:dyDescent="0.25">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row>
    <row r="717" spans="2:169" ht="15.75" customHeight="1" x14ac:dyDescent="0.25">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row>
    <row r="718" spans="2:169" ht="15.75" customHeight="1" x14ac:dyDescent="0.25">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row>
    <row r="719" spans="2:169" ht="15.75" customHeight="1" x14ac:dyDescent="0.25">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row>
    <row r="720" spans="2:169" ht="15.75" customHeight="1" x14ac:dyDescent="0.25">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row>
    <row r="721" spans="2:169" ht="15.75" customHeight="1" x14ac:dyDescent="0.25">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row>
    <row r="722" spans="2:169" ht="15.75" customHeight="1" x14ac:dyDescent="0.25">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row>
    <row r="723" spans="2:169" ht="15.75" customHeight="1" x14ac:dyDescent="0.25">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row>
    <row r="724" spans="2:169" ht="15.75" customHeight="1" x14ac:dyDescent="0.25">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row>
    <row r="725" spans="2:169" ht="15.75" customHeight="1" x14ac:dyDescent="0.25">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row>
    <row r="726" spans="2:169" ht="15.75" customHeight="1" x14ac:dyDescent="0.25">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row>
    <row r="727" spans="2:169" ht="15.75" customHeight="1" x14ac:dyDescent="0.25">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row>
    <row r="728" spans="2:169" ht="15.75" customHeight="1" x14ac:dyDescent="0.25">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row>
    <row r="729" spans="2:169" ht="15.75" customHeight="1" x14ac:dyDescent="0.25">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row>
    <row r="730" spans="2:169" ht="15.75" customHeight="1" x14ac:dyDescent="0.25">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row>
    <row r="731" spans="2:169" ht="15.75" customHeight="1" x14ac:dyDescent="0.25">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row>
    <row r="732" spans="2:169" ht="15.75" customHeight="1" x14ac:dyDescent="0.25">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row>
    <row r="733" spans="2:169" ht="15.75" customHeight="1" x14ac:dyDescent="0.25">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row>
    <row r="734" spans="2:169" ht="15.75" customHeight="1" x14ac:dyDescent="0.25">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row>
    <row r="735" spans="2:169" ht="15.75" customHeight="1" x14ac:dyDescent="0.25">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row>
    <row r="736" spans="2:169" ht="15.75" customHeight="1" x14ac:dyDescent="0.25">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row>
    <row r="737" spans="2:169" ht="15.75" customHeight="1" x14ac:dyDescent="0.25">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row>
    <row r="738" spans="2:169" ht="15.75" customHeight="1" x14ac:dyDescent="0.25">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row>
    <row r="739" spans="2:169" ht="15.75" customHeight="1" x14ac:dyDescent="0.25">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row>
    <row r="740" spans="2:169" ht="15.75" customHeight="1" x14ac:dyDescent="0.25">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row>
    <row r="741" spans="2:169" ht="15.75" customHeight="1" x14ac:dyDescent="0.25">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row>
    <row r="742" spans="2:169" ht="15.75" customHeight="1" x14ac:dyDescent="0.25">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row>
    <row r="743" spans="2:169" ht="15.75" customHeight="1" x14ac:dyDescent="0.25">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row>
    <row r="744" spans="2:169" ht="15.75" customHeight="1" x14ac:dyDescent="0.25">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row>
    <row r="745" spans="2:169" ht="15.75" customHeight="1" x14ac:dyDescent="0.25">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row>
    <row r="746" spans="2:169" ht="15.75" customHeight="1" x14ac:dyDescent="0.25">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row>
    <row r="747" spans="2:169" ht="15.75" customHeight="1" x14ac:dyDescent="0.25">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row>
    <row r="748" spans="2:169" ht="15.75" customHeight="1" x14ac:dyDescent="0.25">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row>
    <row r="749" spans="2:169" ht="15.75" customHeight="1" x14ac:dyDescent="0.25">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row>
    <row r="750" spans="2:169" ht="15.75" customHeight="1" x14ac:dyDescent="0.25">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row>
    <row r="751" spans="2:169" ht="15.75" customHeight="1" x14ac:dyDescent="0.25">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row>
    <row r="752" spans="2:169" ht="15.75" customHeight="1" x14ac:dyDescent="0.25">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row>
    <row r="753" spans="2:169" ht="15.75" customHeight="1" x14ac:dyDescent="0.25">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row>
    <row r="754" spans="2:169" ht="15.75" customHeight="1" x14ac:dyDescent="0.25">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row>
    <row r="755" spans="2:169" ht="15.75" customHeight="1" x14ac:dyDescent="0.25">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row>
    <row r="756" spans="2:169" ht="15.75" customHeight="1" x14ac:dyDescent="0.25">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row>
    <row r="757" spans="2:169" ht="15.75" customHeight="1" x14ac:dyDescent="0.25">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row>
    <row r="758" spans="2:169" ht="15.75" customHeight="1" x14ac:dyDescent="0.25">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row>
    <row r="759" spans="2:169" ht="15.75" customHeight="1" x14ac:dyDescent="0.25">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row>
    <row r="760" spans="2:169" ht="15.75" customHeight="1" x14ac:dyDescent="0.25">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row>
    <row r="761" spans="2:169" ht="15.75" customHeight="1" x14ac:dyDescent="0.25">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row>
    <row r="762" spans="2:169" ht="15.75" customHeight="1" x14ac:dyDescent="0.25">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row>
    <row r="763" spans="2:169" ht="15.75" customHeight="1" x14ac:dyDescent="0.25">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row>
    <row r="764" spans="2:169" ht="15.75" customHeight="1" x14ac:dyDescent="0.25">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row>
    <row r="765" spans="2:169" ht="15.75" customHeight="1" x14ac:dyDescent="0.25">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row>
    <row r="766" spans="2:169" ht="15.75" customHeight="1" x14ac:dyDescent="0.25">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row>
    <row r="767" spans="2:169" ht="15.75" customHeight="1" x14ac:dyDescent="0.25">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row>
    <row r="768" spans="2:169" ht="15.75" customHeight="1" x14ac:dyDescent="0.25">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row>
    <row r="769" spans="2:169" ht="15.75" customHeight="1" x14ac:dyDescent="0.25">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row>
    <row r="770" spans="2:169" ht="15.75" customHeight="1" x14ac:dyDescent="0.25">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row>
    <row r="771" spans="2:169" ht="15.75" customHeight="1" x14ac:dyDescent="0.25">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row>
    <row r="772" spans="2:169" ht="15.75" customHeight="1" x14ac:dyDescent="0.25">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row>
    <row r="773" spans="2:169" ht="15.75" customHeight="1" x14ac:dyDescent="0.25">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row>
    <row r="774" spans="2:169" ht="15.75" customHeight="1" x14ac:dyDescent="0.25">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row>
    <row r="775" spans="2:169" ht="15.75" customHeight="1" x14ac:dyDescent="0.25">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row>
    <row r="776" spans="2:169" ht="15.75" customHeight="1" x14ac:dyDescent="0.25">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row>
    <row r="777" spans="2:169" ht="15.75" customHeight="1" x14ac:dyDescent="0.25">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row>
    <row r="778" spans="2:169" ht="15.75" customHeight="1" x14ac:dyDescent="0.25">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row>
    <row r="779" spans="2:169" ht="15.75" customHeight="1" x14ac:dyDescent="0.25">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row>
    <row r="780" spans="2:169" ht="15.75" customHeight="1" x14ac:dyDescent="0.25">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row>
    <row r="781" spans="2:169" ht="15.75" customHeight="1" x14ac:dyDescent="0.25">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row>
    <row r="782" spans="2:169" ht="15.75" customHeight="1" x14ac:dyDescent="0.25">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row>
    <row r="783" spans="2:169" ht="15.75" customHeight="1" x14ac:dyDescent="0.25">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row>
    <row r="784" spans="2:169" ht="15.75" customHeight="1" x14ac:dyDescent="0.25">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row>
    <row r="785" spans="2:169" ht="15.75" customHeight="1" x14ac:dyDescent="0.25">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row>
    <row r="786" spans="2:169" ht="15.75" customHeight="1" x14ac:dyDescent="0.25">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row>
    <row r="787" spans="2:169" ht="15.75" customHeight="1" x14ac:dyDescent="0.25">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row>
    <row r="788" spans="2:169" ht="15.75" customHeight="1" x14ac:dyDescent="0.25">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row>
    <row r="789" spans="2:169" ht="15.75" customHeight="1" x14ac:dyDescent="0.25">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row>
    <row r="790" spans="2:169" ht="15.75" customHeight="1" x14ac:dyDescent="0.25">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row>
    <row r="791" spans="2:169" ht="15.75" customHeight="1" x14ac:dyDescent="0.25">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row>
    <row r="792" spans="2:169" ht="15.75" customHeight="1" x14ac:dyDescent="0.25">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row>
    <row r="793" spans="2:169" ht="15.75" customHeight="1" x14ac:dyDescent="0.25">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row>
    <row r="794" spans="2:169" ht="15.75" customHeight="1" x14ac:dyDescent="0.25">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row>
    <row r="795" spans="2:169" ht="15.75" customHeight="1" x14ac:dyDescent="0.25">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row>
    <row r="796" spans="2:169" ht="15.75" customHeight="1" x14ac:dyDescent="0.25">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row>
    <row r="797" spans="2:169" ht="15.75" customHeight="1" x14ac:dyDescent="0.25">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row>
    <row r="798" spans="2:169" ht="15.75" customHeight="1" x14ac:dyDescent="0.25">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row>
    <row r="799" spans="2:169" ht="15.75" customHeight="1" x14ac:dyDescent="0.25">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row>
    <row r="800" spans="2:169" ht="15.75" customHeight="1" x14ac:dyDescent="0.25">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row>
    <row r="801" spans="2:169" ht="15.75" customHeight="1" x14ac:dyDescent="0.25">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row>
    <row r="802" spans="2:169" ht="15.75" customHeight="1" x14ac:dyDescent="0.25">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row>
    <row r="803" spans="2:169" ht="15.75" customHeight="1" x14ac:dyDescent="0.25">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row>
    <row r="804" spans="2:169" ht="15.75" customHeight="1" x14ac:dyDescent="0.25">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row>
    <row r="805" spans="2:169" ht="15.75" customHeight="1" x14ac:dyDescent="0.25">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row>
    <row r="806" spans="2:169" ht="15.75" customHeight="1" x14ac:dyDescent="0.25">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row>
    <row r="807" spans="2:169" ht="15.75" customHeight="1" x14ac:dyDescent="0.25">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row>
    <row r="808" spans="2:169" ht="15.75" customHeight="1" x14ac:dyDescent="0.25">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row>
    <row r="809" spans="2:169" ht="15.75" customHeight="1" x14ac:dyDescent="0.25">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row>
    <row r="810" spans="2:169" ht="15.75" customHeight="1" x14ac:dyDescent="0.25">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row>
    <row r="811" spans="2:169" ht="15.75" customHeight="1" x14ac:dyDescent="0.25">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row>
    <row r="812" spans="2:169" ht="15.75" customHeight="1" x14ac:dyDescent="0.25">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row>
    <row r="813" spans="2:169" ht="15.75" customHeight="1" x14ac:dyDescent="0.25">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row>
    <row r="814" spans="2:169" ht="15.75" customHeight="1" x14ac:dyDescent="0.25">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row>
    <row r="815" spans="2:169" ht="15.75" customHeight="1" x14ac:dyDescent="0.25">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row>
    <row r="816" spans="2:169" ht="15.75" customHeight="1" x14ac:dyDescent="0.25">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row>
    <row r="817" spans="2:169" ht="15.75" customHeight="1" x14ac:dyDescent="0.25">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row>
    <row r="818" spans="2:169" ht="15.75" customHeight="1" x14ac:dyDescent="0.25">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row>
    <row r="819" spans="2:169" ht="15.75" customHeight="1" x14ac:dyDescent="0.25">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row>
    <row r="820" spans="2:169" ht="15.75" customHeight="1" x14ac:dyDescent="0.25">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row>
    <row r="821" spans="2:169" ht="15.75" customHeight="1" x14ac:dyDescent="0.25">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row>
    <row r="822" spans="2:169" ht="15.75" customHeight="1" x14ac:dyDescent="0.25">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row>
    <row r="823" spans="2:169" ht="15.75" customHeight="1" x14ac:dyDescent="0.25">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row>
    <row r="824" spans="2:169" ht="15.75" customHeight="1" x14ac:dyDescent="0.25">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row>
    <row r="825" spans="2:169" ht="15.75" customHeight="1" x14ac:dyDescent="0.25">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row>
    <row r="826" spans="2:169" ht="15.75" customHeight="1" x14ac:dyDescent="0.25">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row>
    <row r="827" spans="2:169" ht="15.75" customHeight="1" x14ac:dyDescent="0.25">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row>
    <row r="828" spans="2:169" ht="15.75" customHeight="1" x14ac:dyDescent="0.25">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row>
    <row r="829" spans="2:169" ht="15.75" customHeight="1" x14ac:dyDescent="0.25">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row>
    <row r="830" spans="2:169" ht="15.75" customHeight="1" x14ac:dyDescent="0.25">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row>
    <row r="831" spans="2:169" ht="15.75" customHeight="1" x14ac:dyDescent="0.25">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row>
    <row r="832" spans="2:169" ht="15.75" customHeight="1" x14ac:dyDescent="0.25">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row>
    <row r="833" spans="2:169" ht="15.75" customHeight="1" x14ac:dyDescent="0.25">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row>
    <row r="834" spans="2:169" ht="15.75" customHeight="1" x14ac:dyDescent="0.25">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row>
    <row r="835" spans="2:169" ht="15.75" customHeight="1" x14ac:dyDescent="0.25">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row>
    <row r="836" spans="2:169" ht="15.75" customHeight="1" x14ac:dyDescent="0.25">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row>
    <row r="837" spans="2:169" ht="15.75" customHeight="1" x14ac:dyDescent="0.25">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row>
    <row r="838" spans="2:169" ht="15.75" customHeight="1" x14ac:dyDescent="0.25">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row>
    <row r="839" spans="2:169" ht="15.75" customHeight="1" x14ac:dyDescent="0.25">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row>
    <row r="840" spans="2:169" ht="15.75" customHeight="1" x14ac:dyDescent="0.25">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row>
    <row r="841" spans="2:169" ht="15.75" customHeight="1" x14ac:dyDescent="0.25">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row>
    <row r="842" spans="2:169" ht="15.75" customHeight="1" x14ac:dyDescent="0.25">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row>
    <row r="843" spans="2:169" ht="15.75" customHeight="1" x14ac:dyDescent="0.25">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row>
    <row r="844" spans="2:169" ht="15.75" customHeight="1" x14ac:dyDescent="0.25">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row>
    <row r="845" spans="2:169" ht="15.75" customHeight="1" x14ac:dyDescent="0.25">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row>
    <row r="846" spans="2:169" ht="15.75" customHeight="1" x14ac:dyDescent="0.25">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row>
    <row r="847" spans="2:169" ht="15.75" customHeight="1" x14ac:dyDescent="0.25">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row>
    <row r="848" spans="2:169" ht="15.75" customHeight="1" x14ac:dyDescent="0.25">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row>
    <row r="849" spans="2:169" ht="15.75" customHeight="1" x14ac:dyDescent="0.25">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row>
    <row r="850" spans="2:169" ht="15.75" customHeight="1" x14ac:dyDescent="0.25">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row>
    <row r="851" spans="2:169" ht="15.75" customHeight="1" x14ac:dyDescent="0.25">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row>
    <row r="852" spans="2:169" ht="15.75" customHeight="1" x14ac:dyDescent="0.25">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row>
    <row r="853" spans="2:169" ht="15.75" customHeight="1" x14ac:dyDescent="0.25">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row>
    <row r="854" spans="2:169" ht="15.75" customHeight="1" x14ac:dyDescent="0.25">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row>
    <row r="855" spans="2:169" ht="15.75" customHeight="1" x14ac:dyDescent="0.25">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row>
    <row r="856" spans="2:169" ht="15.75" customHeight="1" x14ac:dyDescent="0.25">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row>
    <row r="857" spans="2:169" ht="15.75" customHeight="1" x14ac:dyDescent="0.25">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row>
    <row r="858" spans="2:169" ht="15.75" customHeight="1" x14ac:dyDescent="0.25">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row>
    <row r="859" spans="2:169" ht="15.75" customHeight="1" x14ac:dyDescent="0.25">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row>
    <row r="860" spans="2:169" ht="15.75" customHeight="1" x14ac:dyDescent="0.25">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row>
    <row r="861" spans="2:169" ht="15.75" customHeight="1" x14ac:dyDescent="0.25">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row>
    <row r="862" spans="2:169" ht="15.75" customHeight="1" x14ac:dyDescent="0.25">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row>
    <row r="863" spans="2:169" ht="15.75" customHeight="1" x14ac:dyDescent="0.25">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row>
    <row r="864" spans="2:169" ht="15.75" customHeight="1" x14ac:dyDescent="0.25">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row>
    <row r="865" spans="2:169" ht="15.75" customHeight="1" x14ac:dyDescent="0.25">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row>
    <row r="866" spans="2:169" ht="15.75" customHeight="1" x14ac:dyDescent="0.25">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row>
    <row r="867" spans="2:169" ht="15.75" customHeight="1" x14ac:dyDescent="0.25">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row>
    <row r="868" spans="2:169" ht="15.75" customHeight="1" x14ac:dyDescent="0.25">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row>
    <row r="869" spans="2:169" ht="15.75" customHeight="1" x14ac:dyDescent="0.25">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row>
    <row r="870" spans="2:169" ht="15.75" customHeight="1" x14ac:dyDescent="0.25">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row>
    <row r="871" spans="2:169" ht="15.75" customHeight="1" x14ac:dyDescent="0.25">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row>
    <row r="872" spans="2:169" ht="15.75" customHeight="1" x14ac:dyDescent="0.25">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row>
    <row r="873" spans="2:169" ht="15.75" customHeight="1" x14ac:dyDescent="0.25">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row>
    <row r="874" spans="2:169" ht="15.75" customHeight="1" x14ac:dyDescent="0.25">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row>
    <row r="875" spans="2:169" ht="15.75" customHeight="1" x14ac:dyDescent="0.25">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row>
    <row r="876" spans="2:169" ht="15.75" customHeight="1" x14ac:dyDescent="0.25">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row>
    <row r="877" spans="2:169" ht="15.75" customHeight="1" x14ac:dyDescent="0.25">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row>
    <row r="878" spans="2:169" ht="15.75" customHeight="1" x14ac:dyDescent="0.25">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row>
    <row r="879" spans="2:169" ht="15.75" customHeight="1" x14ac:dyDescent="0.25">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row>
    <row r="880" spans="2:169" ht="15.75" customHeight="1" x14ac:dyDescent="0.25">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row>
    <row r="881" spans="2:169" ht="15.75" customHeight="1" x14ac:dyDescent="0.25">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row>
    <row r="882" spans="2:169" ht="15.75" customHeight="1" x14ac:dyDescent="0.25">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row>
    <row r="883" spans="2:169" ht="15.75" customHeight="1" x14ac:dyDescent="0.25">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row>
    <row r="884" spans="2:169" ht="15.75" customHeight="1" x14ac:dyDescent="0.25">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row>
    <row r="885" spans="2:169" ht="15.75" customHeight="1" x14ac:dyDescent="0.25">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row>
    <row r="886" spans="2:169" ht="15.75" customHeight="1" x14ac:dyDescent="0.25">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row>
    <row r="887" spans="2:169" ht="15.75" customHeight="1" x14ac:dyDescent="0.25">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row>
    <row r="888" spans="2:169" ht="15.75" customHeight="1" x14ac:dyDescent="0.25">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row>
    <row r="889" spans="2:169" ht="15.75" customHeight="1" x14ac:dyDescent="0.25">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row>
    <row r="890" spans="2:169" ht="15.75" customHeight="1" x14ac:dyDescent="0.25">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row>
    <row r="891" spans="2:169" ht="15.75" customHeight="1" x14ac:dyDescent="0.25">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row>
    <row r="892" spans="2:169" ht="15.75" customHeight="1" x14ac:dyDescent="0.25">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row>
    <row r="893" spans="2:169" ht="15.75" customHeight="1" x14ac:dyDescent="0.25">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row>
    <row r="894" spans="2:169" ht="15.75" customHeight="1" x14ac:dyDescent="0.25">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row>
    <row r="895" spans="2:169" ht="15.75" customHeight="1" x14ac:dyDescent="0.25">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row>
    <row r="896" spans="2:169" ht="15.75" customHeight="1" x14ac:dyDescent="0.25">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row>
    <row r="897" spans="2:169" ht="15.75" customHeight="1" x14ac:dyDescent="0.25">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row>
    <row r="898" spans="2:169" ht="15.75" customHeight="1" x14ac:dyDescent="0.25">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row>
    <row r="899" spans="2:169" ht="15.75" customHeight="1" x14ac:dyDescent="0.25">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row>
    <row r="900" spans="2:169" ht="15.75" customHeight="1" x14ac:dyDescent="0.25">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row>
    <row r="901" spans="2:169" ht="15.75" customHeight="1" x14ac:dyDescent="0.25">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row>
    <row r="902" spans="2:169" ht="15.75" customHeight="1" x14ac:dyDescent="0.25">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row>
    <row r="903" spans="2:169" ht="15.75" customHeight="1" x14ac:dyDescent="0.25">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row>
    <row r="904" spans="2:169" ht="15.75" customHeight="1" x14ac:dyDescent="0.25">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row>
    <row r="905" spans="2:169" ht="15.75" customHeight="1" x14ac:dyDescent="0.25">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row>
    <row r="906" spans="2:169" ht="15.75" customHeight="1" x14ac:dyDescent="0.25">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row>
    <row r="907" spans="2:169" ht="15.75" customHeight="1" x14ac:dyDescent="0.25">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row>
    <row r="908" spans="2:169" ht="15.75" customHeight="1" x14ac:dyDescent="0.25">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row>
    <row r="909" spans="2:169" ht="15.75" customHeight="1" x14ac:dyDescent="0.25">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row>
    <row r="910" spans="2:169" ht="15.75" customHeight="1" x14ac:dyDescent="0.25">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row>
    <row r="911" spans="2:169" ht="15.75" customHeight="1" x14ac:dyDescent="0.25">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row>
    <row r="912" spans="2:169" ht="15.75" customHeight="1" x14ac:dyDescent="0.25">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row>
    <row r="913" spans="2:169" ht="15.75" customHeight="1" x14ac:dyDescent="0.25">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row>
    <row r="914" spans="2:169" ht="15.75" customHeight="1" x14ac:dyDescent="0.25">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row>
    <row r="915" spans="2:169" ht="15.75" customHeight="1" x14ac:dyDescent="0.25">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row>
    <row r="916" spans="2:169" ht="15.75" customHeight="1" x14ac:dyDescent="0.25">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row>
    <row r="917" spans="2:169" ht="15.75" customHeight="1" x14ac:dyDescent="0.25">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row>
    <row r="918" spans="2:169" ht="15.75" customHeight="1" x14ac:dyDescent="0.25">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row>
    <row r="919" spans="2:169" ht="15.75" customHeight="1" x14ac:dyDescent="0.25">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row>
    <row r="920" spans="2:169" ht="15.75" customHeight="1" x14ac:dyDescent="0.25">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row>
    <row r="921" spans="2:169" ht="15.75" customHeight="1" x14ac:dyDescent="0.25">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row>
    <row r="922" spans="2:169" ht="15.75" customHeight="1" x14ac:dyDescent="0.25">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row>
    <row r="923" spans="2:169" ht="15.75" customHeight="1" x14ac:dyDescent="0.25">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row>
    <row r="924" spans="2:169" ht="15.75" customHeight="1" x14ac:dyDescent="0.25">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row>
    <row r="925" spans="2:169" ht="15.75" customHeight="1" x14ac:dyDescent="0.25">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row>
    <row r="926" spans="2:169" ht="15.75" customHeight="1" x14ac:dyDescent="0.25">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row>
    <row r="927" spans="2:169" ht="15.75" customHeight="1" x14ac:dyDescent="0.25">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row>
    <row r="928" spans="2:169" ht="15.75" customHeight="1" x14ac:dyDescent="0.25">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row>
    <row r="929" spans="2:169" ht="15.75" customHeight="1" x14ac:dyDescent="0.25">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row>
    <row r="930" spans="2:169" ht="15.75" customHeight="1" x14ac:dyDescent="0.25">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row>
    <row r="931" spans="2:169" ht="15.75" customHeight="1" x14ac:dyDescent="0.25">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row>
    <row r="932" spans="2:169" ht="15.75" customHeight="1" x14ac:dyDescent="0.25">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row>
    <row r="933" spans="2:169" ht="15.75" customHeight="1" x14ac:dyDescent="0.25">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row>
    <row r="934" spans="2:169" ht="15.75" customHeight="1" x14ac:dyDescent="0.25">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row>
    <row r="935" spans="2:169" ht="15.75" customHeight="1" x14ac:dyDescent="0.25">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row>
    <row r="936" spans="2:169" ht="15.75" customHeight="1" x14ac:dyDescent="0.25">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row>
    <row r="937" spans="2:169" ht="15.75" customHeight="1" x14ac:dyDescent="0.25">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row>
    <row r="938" spans="2:169" ht="15.75" customHeight="1" x14ac:dyDescent="0.25">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row>
    <row r="939" spans="2:169" ht="15.75" customHeight="1" x14ac:dyDescent="0.25">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row>
    <row r="940" spans="2:169" ht="15.75" customHeight="1" x14ac:dyDescent="0.25">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row>
    <row r="941" spans="2:169" ht="15.75" customHeight="1" x14ac:dyDescent="0.25">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row>
    <row r="942" spans="2:169" ht="15.75" customHeight="1" x14ac:dyDescent="0.25">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row>
    <row r="943" spans="2:169" ht="15.75" customHeight="1" x14ac:dyDescent="0.25">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row>
    <row r="944" spans="2:169" ht="15.75" customHeight="1" x14ac:dyDescent="0.25">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row>
  </sheetData>
  <sheetProtection password="80C3" sheet="1" objects="1" scenarios="1" formatCells="0" formatColumns="0" formatRows="0" insertColumns="0" insertRows="0" insertHyperlinks="0" deleteColumns="0" deleteRows="0" sort="0" autoFilter="0" pivotTables="0"/>
  <mergeCells count="11">
    <mergeCell ref="B11:N15"/>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M944"/>
  <sheetViews>
    <sheetView tabSelected="1" zoomScale="80" zoomScaleNormal="80" workbookViewId="0">
      <pane xSplit="1" ySplit="5" topLeftCell="AL6" activePane="bottomRight" state="frozen"/>
      <selection activeCell="F6" sqref="F6"/>
      <selection pane="topRight" activeCell="F6" sqref="F6"/>
      <selection pane="bottomLeft" activeCell="F6" sqref="F6"/>
      <selection pane="bottomRight" activeCell="BH8" sqref="BH8"/>
    </sheetView>
  </sheetViews>
  <sheetFormatPr defaultColWidth="12.625" defaultRowHeight="15" customHeight="1" x14ac:dyDescent="0.2"/>
  <cols>
    <col min="1" max="1" width="16.125" customWidth="1"/>
    <col min="2" max="2" width="8.75" customWidth="1"/>
    <col min="3" max="169" width="7.625" customWidth="1"/>
  </cols>
  <sheetData>
    <row r="1" spans="1:169" ht="18.75" x14ac:dyDescent="0.3">
      <c r="A1" s="1"/>
      <c r="B1" s="165" t="s">
        <v>0</v>
      </c>
      <c r="C1" s="160"/>
      <c r="D1" s="160"/>
      <c r="E1" s="160"/>
      <c r="F1" s="160"/>
      <c r="G1" s="160"/>
      <c r="H1" s="160"/>
      <c r="I1" s="160"/>
      <c r="J1" s="160"/>
      <c r="K1" s="160"/>
      <c r="L1" s="160"/>
      <c r="M1" s="160"/>
      <c r="N1" s="160"/>
      <c r="O1" s="160"/>
      <c r="P1" s="160"/>
      <c r="Q1" s="160"/>
      <c r="R1" s="160"/>
      <c r="S1" s="160"/>
      <c r="T1" s="160"/>
      <c r="U1" s="160"/>
      <c r="V1" s="160"/>
      <c r="W1" s="160"/>
      <c r="X1" s="160"/>
      <c r="Y1" s="160"/>
    </row>
    <row r="2" spans="1:169" ht="18.75" x14ac:dyDescent="0.3">
      <c r="A2" s="1"/>
      <c r="B2" s="165" t="s">
        <v>26</v>
      </c>
      <c r="C2" s="160"/>
      <c r="D2" s="160"/>
      <c r="E2" s="160"/>
      <c r="F2" s="160"/>
      <c r="G2" s="160"/>
      <c r="H2" s="160"/>
      <c r="I2" s="160"/>
      <c r="J2" s="160"/>
      <c r="K2" s="160"/>
      <c r="L2" s="160"/>
      <c r="M2" s="160"/>
      <c r="N2" s="160"/>
      <c r="O2" s="160"/>
      <c r="P2" s="160"/>
      <c r="Q2" s="160"/>
      <c r="R2" s="160"/>
      <c r="S2" s="160"/>
      <c r="T2" s="160"/>
      <c r="U2" s="160"/>
      <c r="V2" s="160"/>
      <c r="W2" s="160"/>
      <c r="X2" s="160"/>
      <c r="Y2" s="160"/>
    </row>
    <row r="3" spans="1:169" ht="18" customHeight="1" x14ac:dyDescent="0.3">
      <c r="A3" s="6" t="str">
        <f>'WAVs in Operation'!A3</f>
        <v>Q3 2019</v>
      </c>
      <c r="B3" s="166" t="str">
        <f>A3</f>
        <v>Q3 2019</v>
      </c>
      <c r="C3" s="167"/>
      <c r="D3" s="167"/>
      <c r="E3" s="167"/>
      <c r="F3" s="167"/>
      <c r="G3" s="167"/>
      <c r="H3" s="167"/>
      <c r="I3" s="167"/>
      <c r="J3" s="167"/>
      <c r="K3" s="167"/>
      <c r="L3" s="167"/>
      <c r="M3" s="167"/>
      <c r="N3" s="167"/>
      <c r="O3" s="167"/>
      <c r="P3" s="167"/>
      <c r="Q3" s="167"/>
      <c r="R3" s="167"/>
      <c r="S3" s="167"/>
      <c r="T3" s="167"/>
      <c r="U3" s="167"/>
      <c r="V3" s="167"/>
      <c r="W3" s="167"/>
      <c r="X3" s="167"/>
      <c r="Y3" s="167"/>
    </row>
    <row r="4" spans="1:169" ht="18" customHeight="1" x14ac:dyDescent="0.3">
      <c r="A4" s="40"/>
      <c r="B4" s="171" t="s">
        <v>6</v>
      </c>
      <c r="C4" s="162"/>
      <c r="D4" s="162"/>
      <c r="E4" s="162"/>
      <c r="F4" s="162"/>
      <c r="G4" s="162"/>
      <c r="H4" s="162"/>
      <c r="I4" s="162"/>
      <c r="J4" s="162"/>
      <c r="K4" s="162"/>
      <c r="L4" s="162"/>
      <c r="M4" s="162"/>
      <c r="N4" s="162"/>
      <c r="O4" s="162"/>
      <c r="P4" s="162"/>
      <c r="Q4" s="162"/>
      <c r="R4" s="162"/>
      <c r="S4" s="162"/>
      <c r="T4" s="162"/>
      <c r="U4" s="162"/>
      <c r="V4" s="162"/>
      <c r="W4" s="162"/>
      <c r="X4" s="162"/>
      <c r="Y4" s="172"/>
      <c r="Z4" s="173" t="s">
        <v>7</v>
      </c>
      <c r="AA4" s="162"/>
      <c r="AB4" s="162"/>
      <c r="AC4" s="162"/>
      <c r="AD4" s="162"/>
      <c r="AE4" s="162"/>
      <c r="AF4" s="162"/>
      <c r="AG4" s="162"/>
      <c r="AH4" s="162"/>
      <c r="AI4" s="162"/>
      <c r="AJ4" s="162"/>
      <c r="AK4" s="162"/>
      <c r="AL4" s="162"/>
      <c r="AM4" s="162"/>
      <c r="AN4" s="162"/>
      <c r="AO4" s="162"/>
      <c r="AP4" s="162"/>
      <c r="AQ4" s="162"/>
      <c r="AR4" s="162"/>
      <c r="AS4" s="162"/>
      <c r="AT4" s="162"/>
      <c r="AU4" s="162"/>
      <c r="AV4" s="162"/>
      <c r="AW4" s="172"/>
      <c r="AX4" s="171" t="s">
        <v>8</v>
      </c>
      <c r="AY4" s="162"/>
      <c r="AZ4" s="162"/>
      <c r="BA4" s="162"/>
      <c r="BB4" s="162"/>
      <c r="BC4" s="162"/>
      <c r="BD4" s="162"/>
      <c r="BE4" s="162"/>
      <c r="BF4" s="162"/>
      <c r="BG4" s="162"/>
      <c r="BH4" s="162"/>
      <c r="BI4" s="162"/>
      <c r="BJ4" s="162"/>
      <c r="BK4" s="162"/>
      <c r="BL4" s="162"/>
      <c r="BM4" s="162"/>
      <c r="BN4" s="162"/>
      <c r="BO4" s="162"/>
      <c r="BP4" s="162"/>
      <c r="BQ4" s="162"/>
      <c r="BR4" s="162"/>
      <c r="BS4" s="162"/>
      <c r="BT4" s="162"/>
      <c r="BU4" s="172"/>
      <c r="BV4" s="173" t="s">
        <v>9</v>
      </c>
      <c r="BW4" s="162"/>
      <c r="BX4" s="162"/>
      <c r="BY4" s="162"/>
      <c r="BZ4" s="162"/>
      <c r="CA4" s="162"/>
      <c r="CB4" s="162"/>
      <c r="CC4" s="162"/>
      <c r="CD4" s="162"/>
      <c r="CE4" s="162"/>
      <c r="CF4" s="162"/>
      <c r="CG4" s="162"/>
      <c r="CH4" s="162"/>
      <c r="CI4" s="162"/>
      <c r="CJ4" s="162"/>
      <c r="CK4" s="162"/>
      <c r="CL4" s="162"/>
      <c r="CM4" s="162"/>
      <c r="CN4" s="162"/>
      <c r="CO4" s="162"/>
      <c r="CP4" s="162"/>
      <c r="CQ4" s="162"/>
      <c r="CR4" s="162"/>
      <c r="CS4" s="172"/>
      <c r="CT4" s="171" t="s">
        <v>10</v>
      </c>
      <c r="CU4" s="162"/>
      <c r="CV4" s="162"/>
      <c r="CW4" s="162"/>
      <c r="CX4" s="162"/>
      <c r="CY4" s="162"/>
      <c r="CZ4" s="162"/>
      <c r="DA4" s="162"/>
      <c r="DB4" s="162"/>
      <c r="DC4" s="162"/>
      <c r="DD4" s="162"/>
      <c r="DE4" s="162"/>
      <c r="DF4" s="162"/>
      <c r="DG4" s="162"/>
      <c r="DH4" s="162"/>
      <c r="DI4" s="162"/>
      <c r="DJ4" s="162"/>
      <c r="DK4" s="162"/>
      <c r="DL4" s="162"/>
      <c r="DM4" s="162"/>
      <c r="DN4" s="162"/>
      <c r="DO4" s="162"/>
      <c r="DP4" s="162"/>
      <c r="DQ4" s="172"/>
      <c r="DR4" s="173" t="s">
        <v>11</v>
      </c>
      <c r="DS4" s="162"/>
      <c r="DT4" s="162"/>
      <c r="DU4" s="162"/>
      <c r="DV4" s="162"/>
      <c r="DW4" s="162"/>
      <c r="DX4" s="162"/>
      <c r="DY4" s="162"/>
      <c r="DZ4" s="162"/>
      <c r="EA4" s="162"/>
      <c r="EB4" s="162"/>
      <c r="EC4" s="162"/>
      <c r="ED4" s="162"/>
      <c r="EE4" s="162"/>
      <c r="EF4" s="162"/>
      <c r="EG4" s="162"/>
      <c r="EH4" s="162"/>
      <c r="EI4" s="162"/>
      <c r="EJ4" s="162"/>
      <c r="EK4" s="162"/>
      <c r="EL4" s="162"/>
      <c r="EM4" s="162"/>
      <c r="EN4" s="162"/>
      <c r="EO4" s="172"/>
      <c r="EP4" s="171" t="s">
        <v>12</v>
      </c>
      <c r="EQ4" s="162"/>
      <c r="ER4" s="162"/>
      <c r="ES4" s="162"/>
      <c r="ET4" s="162"/>
      <c r="EU4" s="162"/>
      <c r="EV4" s="162"/>
      <c r="EW4" s="162"/>
      <c r="EX4" s="162"/>
      <c r="EY4" s="162"/>
      <c r="EZ4" s="162"/>
      <c r="FA4" s="162"/>
      <c r="FB4" s="162"/>
      <c r="FC4" s="162"/>
      <c r="FD4" s="162"/>
      <c r="FE4" s="162"/>
      <c r="FF4" s="162"/>
      <c r="FG4" s="162"/>
      <c r="FH4" s="162"/>
      <c r="FI4" s="162"/>
      <c r="FJ4" s="162"/>
      <c r="FK4" s="162"/>
      <c r="FL4" s="162"/>
      <c r="FM4" s="172"/>
    </row>
    <row r="5" spans="1:169" ht="15.75" x14ac:dyDescent="0.25">
      <c r="A5" s="9" t="s">
        <v>13</v>
      </c>
      <c r="B5" s="10">
        <v>0</v>
      </c>
      <c r="C5" s="10">
        <v>4.1666666666666664E-2</v>
      </c>
      <c r="D5" s="10">
        <v>8.3333333333333301E-2</v>
      </c>
      <c r="E5" s="10">
        <v>0.125</v>
      </c>
      <c r="F5" s="10">
        <v>0.16666666666666699</v>
      </c>
      <c r="G5" s="10">
        <v>0.20833333333333301</v>
      </c>
      <c r="H5" s="10">
        <v>0.25</v>
      </c>
      <c r="I5" s="10">
        <v>0.29166666666666702</v>
      </c>
      <c r="J5" s="10">
        <v>0.33333333333333298</v>
      </c>
      <c r="K5" s="10">
        <v>0.375</v>
      </c>
      <c r="L5" s="10">
        <v>0.41666666666666702</v>
      </c>
      <c r="M5" s="10">
        <v>0.45833333333333298</v>
      </c>
      <c r="N5" s="10">
        <v>0.5</v>
      </c>
      <c r="O5" s="10">
        <v>0.54166666666666696</v>
      </c>
      <c r="P5" s="10">
        <v>0.58333333333333404</v>
      </c>
      <c r="Q5" s="10">
        <v>0.625</v>
      </c>
      <c r="R5" s="10">
        <v>0.66666666666666696</v>
      </c>
      <c r="S5" s="10">
        <v>0.70833333333333404</v>
      </c>
      <c r="T5" s="10">
        <v>0.75</v>
      </c>
      <c r="U5" s="10">
        <v>0.79166666666666696</v>
      </c>
      <c r="V5" s="10">
        <v>0.83333333333333404</v>
      </c>
      <c r="W5" s="10">
        <v>0.875</v>
      </c>
      <c r="X5" s="10">
        <v>0.91666666666666696</v>
      </c>
      <c r="Y5" s="10">
        <v>0.95833333333333404</v>
      </c>
      <c r="Z5" s="10">
        <v>0</v>
      </c>
      <c r="AA5" s="10">
        <v>4.1666666666666664E-2</v>
      </c>
      <c r="AB5" s="10">
        <v>8.3333333333333301E-2</v>
      </c>
      <c r="AC5" s="10">
        <v>0.125</v>
      </c>
      <c r="AD5" s="10">
        <v>0.16666666666666699</v>
      </c>
      <c r="AE5" s="10">
        <v>0.20833333333333301</v>
      </c>
      <c r="AF5" s="10">
        <v>0.25</v>
      </c>
      <c r="AG5" s="10">
        <v>0.29166666666666702</v>
      </c>
      <c r="AH5" s="10">
        <v>0.33333333333333298</v>
      </c>
      <c r="AI5" s="10">
        <v>0.375</v>
      </c>
      <c r="AJ5" s="10">
        <v>0.41666666666666702</v>
      </c>
      <c r="AK5" s="10">
        <v>0.45833333333333298</v>
      </c>
      <c r="AL5" s="10">
        <v>0.5</v>
      </c>
      <c r="AM5" s="10">
        <v>0.54166666666666696</v>
      </c>
      <c r="AN5" s="10">
        <v>0.58333333333333404</v>
      </c>
      <c r="AO5" s="10">
        <v>0.625</v>
      </c>
      <c r="AP5" s="10">
        <v>0.66666666666666696</v>
      </c>
      <c r="AQ5" s="10">
        <v>0.70833333333333404</v>
      </c>
      <c r="AR5" s="10">
        <v>0.75</v>
      </c>
      <c r="AS5" s="10">
        <v>0.79166666666666696</v>
      </c>
      <c r="AT5" s="10">
        <v>0.83333333333333404</v>
      </c>
      <c r="AU5" s="10">
        <v>0.875</v>
      </c>
      <c r="AV5" s="10">
        <v>0.91666666666666696</v>
      </c>
      <c r="AW5" s="10">
        <v>0.95833333333333404</v>
      </c>
      <c r="AX5" s="10">
        <v>0</v>
      </c>
      <c r="AY5" s="10">
        <v>4.1666666666666664E-2</v>
      </c>
      <c r="AZ5" s="10">
        <v>8.3333333333333301E-2</v>
      </c>
      <c r="BA5" s="10">
        <v>0.125</v>
      </c>
      <c r="BB5" s="10">
        <v>0.16666666666666699</v>
      </c>
      <c r="BC5" s="10">
        <v>0.20833333333333301</v>
      </c>
      <c r="BD5" s="10">
        <v>0.25</v>
      </c>
      <c r="BE5" s="10">
        <v>0.29166666666666702</v>
      </c>
      <c r="BF5" s="10">
        <v>0.33333333333333298</v>
      </c>
      <c r="BG5" s="10">
        <v>0.375</v>
      </c>
      <c r="BH5" s="10">
        <v>0.41666666666666702</v>
      </c>
      <c r="BI5" s="10">
        <v>0.45833333333333298</v>
      </c>
      <c r="BJ5" s="10">
        <v>0.5</v>
      </c>
      <c r="BK5" s="10">
        <v>0.54166666666666696</v>
      </c>
      <c r="BL5" s="10">
        <v>0.58333333333333404</v>
      </c>
      <c r="BM5" s="10">
        <v>0.625</v>
      </c>
      <c r="BN5" s="10">
        <v>0.66666666666666696</v>
      </c>
      <c r="BO5" s="10">
        <v>0.70833333333333404</v>
      </c>
      <c r="BP5" s="10">
        <v>0.75</v>
      </c>
      <c r="BQ5" s="10">
        <v>0.79166666666666696</v>
      </c>
      <c r="BR5" s="10">
        <v>0.83333333333333404</v>
      </c>
      <c r="BS5" s="10">
        <v>0.875</v>
      </c>
      <c r="BT5" s="10">
        <v>0.91666666666666696</v>
      </c>
      <c r="BU5" s="10">
        <v>0.95833333333333404</v>
      </c>
      <c r="BV5" s="10">
        <v>0</v>
      </c>
      <c r="BW5" s="10">
        <v>4.1666666666666664E-2</v>
      </c>
      <c r="BX5" s="10">
        <v>8.3333333333333301E-2</v>
      </c>
      <c r="BY5" s="10">
        <v>0.125</v>
      </c>
      <c r="BZ5" s="10">
        <v>0.16666666666666699</v>
      </c>
      <c r="CA5" s="10">
        <v>0.20833333333333301</v>
      </c>
      <c r="CB5" s="10">
        <v>0.25</v>
      </c>
      <c r="CC5" s="10">
        <v>0.29166666666666702</v>
      </c>
      <c r="CD5" s="10">
        <v>0.33333333333333298</v>
      </c>
      <c r="CE5" s="10">
        <v>0.375</v>
      </c>
      <c r="CF5" s="10">
        <v>0.41666666666666702</v>
      </c>
      <c r="CG5" s="10">
        <v>0.45833333333333298</v>
      </c>
      <c r="CH5" s="10">
        <v>0.5</v>
      </c>
      <c r="CI5" s="10">
        <v>0.54166666666666696</v>
      </c>
      <c r="CJ5" s="10">
        <v>0.58333333333333404</v>
      </c>
      <c r="CK5" s="10">
        <v>0.625</v>
      </c>
      <c r="CL5" s="10">
        <v>0.66666666666666696</v>
      </c>
      <c r="CM5" s="10">
        <v>0.70833333333333404</v>
      </c>
      <c r="CN5" s="10">
        <v>0.75</v>
      </c>
      <c r="CO5" s="10">
        <v>0.79166666666666696</v>
      </c>
      <c r="CP5" s="10">
        <v>0.83333333333333404</v>
      </c>
      <c r="CQ5" s="10">
        <v>0.875</v>
      </c>
      <c r="CR5" s="10">
        <v>0.91666666666666696</v>
      </c>
      <c r="CS5" s="10">
        <v>0.95833333333333404</v>
      </c>
      <c r="CT5" s="10">
        <v>0</v>
      </c>
      <c r="CU5" s="10">
        <v>4.1666666666666664E-2</v>
      </c>
      <c r="CV5" s="10">
        <v>8.3333333333333301E-2</v>
      </c>
      <c r="CW5" s="10">
        <v>0.125</v>
      </c>
      <c r="CX5" s="10">
        <v>0.16666666666666699</v>
      </c>
      <c r="CY5" s="10">
        <v>0.20833333333333301</v>
      </c>
      <c r="CZ5" s="10">
        <v>0.25</v>
      </c>
      <c r="DA5" s="10">
        <v>0.29166666666666702</v>
      </c>
      <c r="DB5" s="10">
        <v>0.33333333333333298</v>
      </c>
      <c r="DC5" s="10">
        <v>0.375</v>
      </c>
      <c r="DD5" s="10">
        <v>0.41666666666666702</v>
      </c>
      <c r="DE5" s="10">
        <v>0.45833333333333298</v>
      </c>
      <c r="DF5" s="10">
        <v>0.5</v>
      </c>
      <c r="DG5" s="10">
        <v>0.54166666666666696</v>
      </c>
      <c r="DH5" s="10">
        <v>0.58333333333333404</v>
      </c>
      <c r="DI5" s="10">
        <v>0.625</v>
      </c>
      <c r="DJ5" s="10">
        <v>0.66666666666666696</v>
      </c>
      <c r="DK5" s="10">
        <v>0.70833333333333404</v>
      </c>
      <c r="DL5" s="10">
        <v>0.75</v>
      </c>
      <c r="DM5" s="10">
        <v>0.79166666666666696</v>
      </c>
      <c r="DN5" s="10">
        <v>0.83333333333333404</v>
      </c>
      <c r="DO5" s="10">
        <v>0.875</v>
      </c>
      <c r="DP5" s="10">
        <v>0.91666666666666696</v>
      </c>
      <c r="DQ5" s="10">
        <v>0.95833333333333404</v>
      </c>
      <c r="DR5" s="10">
        <v>0</v>
      </c>
      <c r="DS5" s="10">
        <v>4.1666666666666664E-2</v>
      </c>
      <c r="DT5" s="10">
        <v>8.3333333333333301E-2</v>
      </c>
      <c r="DU5" s="10">
        <v>0.125</v>
      </c>
      <c r="DV5" s="10">
        <v>0.16666666666666699</v>
      </c>
      <c r="DW5" s="10">
        <v>0.20833333333333301</v>
      </c>
      <c r="DX5" s="10">
        <v>0.25</v>
      </c>
      <c r="DY5" s="10">
        <v>0.29166666666666702</v>
      </c>
      <c r="DZ5" s="10">
        <v>0.33333333333333298</v>
      </c>
      <c r="EA5" s="10">
        <v>0.375</v>
      </c>
      <c r="EB5" s="10">
        <v>0.41666666666666702</v>
      </c>
      <c r="EC5" s="10">
        <v>0.45833333333333298</v>
      </c>
      <c r="ED5" s="10">
        <v>0.5</v>
      </c>
      <c r="EE5" s="10">
        <v>0.54166666666666696</v>
      </c>
      <c r="EF5" s="10">
        <v>0.58333333333333404</v>
      </c>
      <c r="EG5" s="10">
        <v>0.625</v>
      </c>
      <c r="EH5" s="10">
        <v>0.66666666666666696</v>
      </c>
      <c r="EI5" s="10">
        <v>0.70833333333333404</v>
      </c>
      <c r="EJ5" s="10">
        <v>0.75</v>
      </c>
      <c r="EK5" s="10">
        <v>0.79166666666666696</v>
      </c>
      <c r="EL5" s="10">
        <v>0.83333333333333404</v>
      </c>
      <c r="EM5" s="10">
        <v>0.875</v>
      </c>
      <c r="EN5" s="10">
        <v>0.91666666666666696</v>
      </c>
      <c r="EO5" s="10">
        <v>0.95833333333333404</v>
      </c>
      <c r="EP5" s="10">
        <v>0</v>
      </c>
      <c r="EQ5" s="10">
        <v>4.1666666666666664E-2</v>
      </c>
      <c r="ER5" s="10">
        <v>8.3333333333333301E-2</v>
      </c>
      <c r="ES5" s="10">
        <v>0.125</v>
      </c>
      <c r="ET5" s="10">
        <v>0.16666666666666699</v>
      </c>
      <c r="EU5" s="10">
        <v>0.20833333333333301</v>
      </c>
      <c r="EV5" s="10">
        <v>0.25</v>
      </c>
      <c r="EW5" s="10">
        <v>0.29166666666666702</v>
      </c>
      <c r="EX5" s="10">
        <v>0.33333333333333298</v>
      </c>
      <c r="EY5" s="10">
        <v>0.375</v>
      </c>
      <c r="EZ5" s="10">
        <v>0.41666666666666702</v>
      </c>
      <c r="FA5" s="10">
        <v>0.45833333333333298</v>
      </c>
      <c r="FB5" s="10">
        <v>0.5</v>
      </c>
      <c r="FC5" s="10">
        <v>0.54166666666666696</v>
      </c>
      <c r="FD5" s="10">
        <v>0.58333333333333404</v>
      </c>
      <c r="FE5" s="10">
        <v>0.625</v>
      </c>
      <c r="FF5" s="10">
        <v>0.66666666666666696</v>
      </c>
      <c r="FG5" s="10">
        <v>0.70833333333333404</v>
      </c>
      <c r="FH5" s="10">
        <v>0.75</v>
      </c>
      <c r="FI5" s="10">
        <v>0.79166666666666696</v>
      </c>
      <c r="FJ5" s="10">
        <v>0.83333333333333404</v>
      </c>
      <c r="FK5" s="10">
        <v>0.875</v>
      </c>
      <c r="FL5" s="10">
        <v>0.91666666666666696</v>
      </c>
      <c r="FM5" s="10">
        <v>0.95833333333333404</v>
      </c>
    </row>
    <row r="6" spans="1:169" x14ac:dyDescent="0.25">
      <c r="A6" s="41" t="s">
        <v>15</v>
      </c>
      <c r="B6" s="15">
        <v>5</v>
      </c>
      <c r="C6" s="15">
        <v>0</v>
      </c>
      <c r="D6" s="15">
        <v>0</v>
      </c>
      <c r="E6" s="15">
        <v>0</v>
      </c>
      <c r="F6" s="15">
        <v>0</v>
      </c>
      <c r="G6" s="15">
        <v>0</v>
      </c>
      <c r="H6" s="15">
        <v>0</v>
      </c>
      <c r="I6" s="15">
        <v>5</v>
      </c>
      <c r="J6" s="15">
        <v>10</v>
      </c>
      <c r="K6" s="15">
        <v>15</v>
      </c>
      <c r="L6" s="15">
        <v>20</v>
      </c>
      <c r="M6" s="15">
        <v>25</v>
      </c>
      <c r="N6" s="15">
        <v>30</v>
      </c>
      <c r="O6" s="15">
        <v>35</v>
      </c>
      <c r="P6" s="15">
        <v>40</v>
      </c>
      <c r="Q6" s="15">
        <v>45</v>
      </c>
      <c r="R6" s="15">
        <v>50</v>
      </c>
      <c r="S6" s="15">
        <v>55</v>
      </c>
      <c r="T6" s="15">
        <v>60</v>
      </c>
      <c r="U6" s="15">
        <v>40</v>
      </c>
      <c r="V6" s="15">
        <v>25</v>
      </c>
      <c r="W6" s="15">
        <v>20</v>
      </c>
      <c r="X6" s="15">
        <v>15</v>
      </c>
      <c r="Y6" s="15">
        <v>10</v>
      </c>
      <c r="Z6" s="15">
        <v>5</v>
      </c>
      <c r="AA6" s="15">
        <v>0</v>
      </c>
      <c r="AB6" s="15">
        <v>0</v>
      </c>
      <c r="AC6" s="15">
        <v>0</v>
      </c>
      <c r="AD6" s="15">
        <v>0</v>
      </c>
      <c r="AE6" s="15">
        <v>0</v>
      </c>
      <c r="AF6" s="15">
        <v>0</v>
      </c>
      <c r="AG6" s="15">
        <v>5</v>
      </c>
      <c r="AH6" s="15">
        <v>10</v>
      </c>
      <c r="AI6" s="15">
        <v>15</v>
      </c>
      <c r="AJ6" s="15">
        <v>20</v>
      </c>
      <c r="AK6" s="15">
        <v>25</v>
      </c>
      <c r="AL6" s="15">
        <v>30</v>
      </c>
      <c r="AM6" s="15">
        <v>35</v>
      </c>
      <c r="AN6" s="15">
        <v>40</v>
      </c>
      <c r="AO6" s="15">
        <v>45</v>
      </c>
      <c r="AP6" s="15">
        <v>50</v>
      </c>
      <c r="AQ6" s="15">
        <v>55</v>
      </c>
      <c r="AR6" s="15">
        <v>60</v>
      </c>
      <c r="AS6" s="15">
        <v>40</v>
      </c>
      <c r="AT6" s="15">
        <v>25</v>
      </c>
      <c r="AU6" s="15">
        <v>20</v>
      </c>
      <c r="AV6" s="15">
        <v>15</v>
      </c>
      <c r="AW6" s="15">
        <v>10</v>
      </c>
      <c r="AX6" s="15">
        <v>5</v>
      </c>
      <c r="AY6" s="15">
        <v>0</v>
      </c>
      <c r="AZ6" s="15">
        <v>0</v>
      </c>
      <c r="BA6" s="15">
        <v>0</v>
      </c>
      <c r="BB6" s="15">
        <v>0</v>
      </c>
      <c r="BC6" s="15">
        <v>0</v>
      </c>
      <c r="BD6" s="15">
        <v>0</v>
      </c>
      <c r="BE6" s="15">
        <v>5</v>
      </c>
      <c r="BF6" s="15">
        <v>10</v>
      </c>
      <c r="BG6" s="15">
        <v>15</v>
      </c>
      <c r="BH6" s="15">
        <v>20</v>
      </c>
      <c r="BI6" s="15">
        <v>25</v>
      </c>
      <c r="BJ6" s="15">
        <v>30</v>
      </c>
      <c r="BK6" s="15">
        <v>35</v>
      </c>
      <c r="BL6" s="15">
        <v>40</v>
      </c>
      <c r="BM6" s="15">
        <v>45</v>
      </c>
      <c r="BN6" s="15">
        <v>50</v>
      </c>
      <c r="BO6" s="15">
        <v>55</v>
      </c>
      <c r="BP6" s="15">
        <v>60</v>
      </c>
      <c r="BQ6" s="15">
        <v>40</v>
      </c>
      <c r="BR6" s="15">
        <v>25</v>
      </c>
      <c r="BS6" s="15">
        <v>20</v>
      </c>
      <c r="BT6" s="15">
        <v>15</v>
      </c>
      <c r="BU6" s="15">
        <v>10</v>
      </c>
      <c r="BV6" s="15">
        <v>5</v>
      </c>
      <c r="BW6" s="15">
        <v>0</v>
      </c>
      <c r="BX6" s="15">
        <v>0</v>
      </c>
      <c r="BY6" s="15">
        <v>0</v>
      </c>
      <c r="BZ6" s="15">
        <v>0</v>
      </c>
      <c r="CA6" s="15">
        <v>0</v>
      </c>
      <c r="CB6" s="15">
        <v>0</v>
      </c>
      <c r="CC6" s="15">
        <v>5</v>
      </c>
      <c r="CD6" s="15">
        <v>10</v>
      </c>
      <c r="CE6" s="15">
        <v>15</v>
      </c>
      <c r="CF6" s="15">
        <v>20</v>
      </c>
      <c r="CG6" s="15">
        <v>25</v>
      </c>
      <c r="CH6" s="15">
        <v>30</v>
      </c>
      <c r="CI6" s="15">
        <v>35</v>
      </c>
      <c r="CJ6" s="15">
        <v>40</v>
      </c>
      <c r="CK6" s="15">
        <v>45</v>
      </c>
      <c r="CL6" s="15">
        <v>50</v>
      </c>
      <c r="CM6" s="15">
        <v>55</v>
      </c>
      <c r="CN6" s="15">
        <v>60</v>
      </c>
      <c r="CO6" s="15">
        <v>40</v>
      </c>
      <c r="CP6" s="15">
        <v>25</v>
      </c>
      <c r="CQ6" s="15">
        <v>20</v>
      </c>
      <c r="CR6" s="15">
        <v>15</v>
      </c>
      <c r="CS6" s="15">
        <v>10</v>
      </c>
      <c r="CT6" s="15">
        <v>5</v>
      </c>
      <c r="CU6" s="15">
        <v>0</v>
      </c>
      <c r="CV6" s="15">
        <v>0</v>
      </c>
      <c r="CW6" s="15">
        <v>0</v>
      </c>
      <c r="CX6" s="15">
        <v>0</v>
      </c>
      <c r="CY6" s="15">
        <v>0</v>
      </c>
      <c r="CZ6" s="15">
        <v>0</v>
      </c>
      <c r="DA6" s="15">
        <v>5</v>
      </c>
      <c r="DB6" s="15">
        <v>10</v>
      </c>
      <c r="DC6" s="15">
        <v>15</v>
      </c>
      <c r="DD6" s="15">
        <v>20</v>
      </c>
      <c r="DE6" s="15">
        <v>25</v>
      </c>
      <c r="DF6" s="15">
        <v>30</v>
      </c>
      <c r="DG6" s="15">
        <v>35</v>
      </c>
      <c r="DH6" s="15">
        <v>40</v>
      </c>
      <c r="DI6" s="15">
        <v>45</v>
      </c>
      <c r="DJ6" s="15">
        <v>50</v>
      </c>
      <c r="DK6" s="15">
        <v>55</v>
      </c>
      <c r="DL6" s="15">
        <v>60</v>
      </c>
      <c r="DM6" s="15">
        <v>40</v>
      </c>
      <c r="DN6" s="15">
        <v>25</v>
      </c>
      <c r="DO6" s="15">
        <v>20</v>
      </c>
      <c r="DP6" s="15">
        <v>15</v>
      </c>
      <c r="DQ6" s="15">
        <v>10</v>
      </c>
      <c r="DR6" s="15">
        <v>5</v>
      </c>
      <c r="DS6" s="15">
        <v>0</v>
      </c>
      <c r="DT6" s="15">
        <v>0</v>
      </c>
      <c r="DU6" s="15">
        <v>0</v>
      </c>
      <c r="DV6" s="15">
        <v>0</v>
      </c>
      <c r="DW6" s="15">
        <v>0</v>
      </c>
      <c r="DX6" s="15">
        <v>0</v>
      </c>
      <c r="DY6" s="15">
        <v>5</v>
      </c>
      <c r="DZ6" s="15">
        <v>10</v>
      </c>
      <c r="EA6" s="15">
        <v>15</v>
      </c>
      <c r="EB6" s="15">
        <v>20</v>
      </c>
      <c r="EC6" s="15">
        <v>25</v>
      </c>
      <c r="ED6" s="15">
        <v>30</v>
      </c>
      <c r="EE6" s="15">
        <v>35</v>
      </c>
      <c r="EF6" s="15">
        <v>40</v>
      </c>
      <c r="EG6" s="15">
        <v>45</v>
      </c>
      <c r="EH6" s="15">
        <v>50</v>
      </c>
      <c r="EI6" s="15">
        <v>55</v>
      </c>
      <c r="EJ6" s="15">
        <v>60</v>
      </c>
      <c r="EK6" s="15">
        <v>40</v>
      </c>
      <c r="EL6" s="15">
        <v>25</v>
      </c>
      <c r="EM6" s="15">
        <v>20</v>
      </c>
      <c r="EN6" s="15">
        <v>15</v>
      </c>
      <c r="EO6" s="15">
        <v>10</v>
      </c>
      <c r="EP6" s="15">
        <v>5</v>
      </c>
      <c r="EQ6" s="15">
        <v>0</v>
      </c>
      <c r="ER6" s="15">
        <v>0</v>
      </c>
      <c r="ES6" s="15">
        <v>0</v>
      </c>
      <c r="ET6" s="15">
        <v>0</v>
      </c>
      <c r="EU6" s="15">
        <v>0</v>
      </c>
      <c r="EV6" s="15">
        <v>0</v>
      </c>
      <c r="EW6" s="15">
        <v>5</v>
      </c>
      <c r="EX6" s="15">
        <v>10</v>
      </c>
      <c r="EY6" s="15">
        <v>15</v>
      </c>
      <c r="EZ6" s="15">
        <v>20</v>
      </c>
      <c r="FA6" s="15">
        <v>25</v>
      </c>
      <c r="FB6" s="15">
        <v>30</v>
      </c>
      <c r="FC6" s="15">
        <v>35</v>
      </c>
      <c r="FD6" s="15">
        <v>40</v>
      </c>
      <c r="FE6" s="15">
        <v>45</v>
      </c>
      <c r="FF6" s="15">
        <v>50</v>
      </c>
      <c r="FG6" s="15">
        <v>55</v>
      </c>
      <c r="FH6" s="15">
        <v>60</v>
      </c>
      <c r="FI6" s="15">
        <v>40</v>
      </c>
      <c r="FJ6" s="15">
        <v>25</v>
      </c>
      <c r="FK6" s="15">
        <v>20</v>
      </c>
      <c r="FL6" s="15">
        <v>15</v>
      </c>
      <c r="FM6" s="15">
        <v>10</v>
      </c>
    </row>
    <row r="7" spans="1:169" x14ac:dyDescent="0.25">
      <c r="A7" s="42" t="s">
        <v>16</v>
      </c>
      <c r="B7" s="145"/>
      <c r="C7" s="145"/>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c r="ED7" s="145"/>
      <c r="EE7" s="145"/>
      <c r="EF7" s="145"/>
      <c r="EG7" s="145"/>
      <c r="EH7" s="145"/>
      <c r="EI7" s="145"/>
      <c r="EJ7" s="145"/>
      <c r="EK7" s="145"/>
      <c r="EL7" s="145"/>
      <c r="EM7" s="145"/>
      <c r="EN7" s="145"/>
      <c r="EO7" s="145"/>
      <c r="EP7" s="145"/>
      <c r="EQ7" s="145"/>
      <c r="ER7" s="145"/>
      <c r="ES7" s="145"/>
      <c r="ET7" s="145"/>
      <c r="EU7" s="145"/>
      <c r="EV7" s="145"/>
      <c r="EW7" s="145"/>
      <c r="EX7" s="145"/>
      <c r="EY7" s="145"/>
      <c r="EZ7" s="145"/>
      <c r="FA7" s="145"/>
      <c r="FB7" s="145"/>
      <c r="FC7" s="145"/>
      <c r="FD7" s="145"/>
      <c r="FE7" s="145"/>
      <c r="FF7" s="145"/>
      <c r="FG7" s="145"/>
      <c r="FH7" s="145"/>
      <c r="FI7" s="145"/>
      <c r="FJ7" s="145"/>
      <c r="FK7" s="145"/>
      <c r="FL7" s="21"/>
      <c r="FM7" s="21"/>
    </row>
    <row r="8" spans="1:169" x14ac:dyDescent="0.25">
      <c r="A8" s="42" t="s">
        <v>17</v>
      </c>
      <c r="B8" s="145"/>
      <c r="C8" s="145"/>
      <c r="D8" s="1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c r="EE8" s="145"/>
      <c r="EF8" s="145"/>
      <c r="EG8" s="145"/>
      <c r="EH8" s="145"/>
      <c r="EI8" s="145"/>
      <c r="EJ8" s="145"/>
      <c r="EK8" s="145"/>
      <c r="EL8" s="145"/>
      <c r="EM8" s="145"/>
      <c r="EN8" s="145"/>
      <c r="EO8" s="145"/>
      <c r="EP8" s="145"/>
      <c r="EQ8" s="145"/>
      <c r="ER8" s="145"/>
      <c r="ES8" s="145"/>
      <c r="ET8" s="145"/>
      <c r="EU8" s="145"/>
      <c r="EV8" s="145"/>
      <c r="EW8" s="145"/>
      <c r="EX8" s="145"/>
      <c r="EY8" s="145"/>
      <c r="EZ8" s="145"/>
      <c r="FA8" s="145"/>
      <c r="FB8" s="145"/>
      <c r="FC8" s="145"/>
      <c r="FD8" s="145"/>
      <c r="FE8" s="145"/>
      <c r="FF8" s="145"/>
      <c r="FG8" s="145"/>
      <c r="FH8" s="145"/>
      <c r="FI8" s="145"/>
      <c r="FJ8" s="145"/>
      <c r="FK8" s="145"/>
      <c r="FL8" s="21"/>
      <c r="FM8" s="21"/>
    </row>
    <row r="9" spans="1:169" ht="15.75" customHeight="1" x14ac:dyDescent="0.2"/>
    <row r="10" spans="1:169" ht="15.75" customHeight="1" x14ac:dyDescent="0.25">
      <c r="B10" s="26" t="s">
        <v>18</v>
      </c>
    </row>
    <row r="11" spans="1:169" ht="15.75" customHeight="1" x14ac:dyDescent="0.2">
      <c r="B11" s="176" t="s">
        <v>27</v>
      </c>
      <c r="C11" s="160"/>
      <c r="D11" s="160"/>
      <c r="E11" s="160"/>
      <c r="F11" s="160"/>
      <c r="G11" s="160"/>
      <c r="H11" s="160"/>
      <c r="I11" s="160"/>
      <c r="J11" s="160"/>
      <c r="K11" s="160"/>
      <c r="L11" s="160"/>
      <c r="M11" s="160"/>
      <c r="N11" s="160"/>
    </row>
    <row r="12" spans="1:169" ht="15.75" customHeight="1" x14ac:dyDescent="0.2">
      <c r="B12" s="160"/>
      <c r="C12" s="160"/>
      <c r="D12" s="160"/>
      <c r="E12" s="160"/>
      <c r="F12" s="160"/>
      <c r="G12" s="160"/>
      <c r="H12" s="160"/>
      <c r="I12" s="160"/>
      <c r="J12" s="160"/>
      <c r="K12" s="160"/>
      <c r="L12" s="160"/>
      <c r="M12" s="160"/>
      <c r="N12" s="160"/>
    </row>
    <row r="13" spans="1:169" ht="15.75" customHeight="1" x14ac:dyDescent="0.2">
      <c r="B13" s="160"/>
      <c r="C13" s="160"/>
      <c r="D13" s="160"/>
      <c r="E13" s="160"/>
      <c r="F13" s="160"/>
      <c r="G13" s="160"/>
      <c r="H13" s="160"/>
      <c r="I13" s="160"/>
      <c r="J13" s="160"/>
      <c r="K13" s="160"/>
      <c r="L13" s="160"/>
      <c r="M13" s="160"/>
      <c r="N13" s="160"/>
    </row>
    <row r="14" spans="1:169" ht="15.75" customHeight="1" x14ac:dyDescent="0.2">
      <c r="B14" s="160"/>
      <c r="C14" s="160"/>
      <c r="D14" s="160"/>
      <c r="E14" s="160"/>
      <c r="F14" s="160"/>
      <c r="G14" s="160"/>
      <c r="H14" s="160"/>
      <c r="I14" s="160"/>
      <c r="J14" s="160"/>
      <c r="K14" s="160"/>
      <c r="L14" s="160"/>
      <c r="M14" s="160"/>
      <c r="N14" s="160"/>
    </row>
    <row r="15" spans="1:169" ht="15.75" customHeight="1" x14ac:dyDescent="0.2">
      <c r="B15" s="160"/>
      <c r="C15" s="160"/>
      <c r="D15" s="160"/>
      <c r="E15" s="160"/>
      <c r="F15" s="160"/>
      <c r="G15" s="160"/>
      <c r="H15" s="160"/>
      <c r="I15" s="160"/>
      <c r="J15" s="160"/>
      <c r="K15" s="160"/>
      <c r="L15" s="160"/>
      <c r="M15" s="160"/>
      <c r="N15" s="160"/>
    </row>
    <row r="16" spans="1:169" ht="15.75" customHeight="1" x14ac:dyDescent="0.2">
      <c r="B16" s="160"/>
      <c r="C16" s="160"/>
      <c r="D16" s="160"/>
      <c r="E16" s="160"/>
      <c r="F16" s="160"/>
      <c r="G16" s="160"/>
      <c r="H16" s="160"/>
      <c r="I16" s="160"/>
      <c r="J16" s="160"/>
      <c r="K16" s="160"/>
      <c r="L16" s="160"/>
      <c r="M16" s="160"/>
      <c r="N16" s="160"/>
    </row>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sheetData>
  <sheetProtection password="80C3" sheet="1" objects="1" scenarios="1" formatCells="0" formatColumns="0" formatRows="0" insertColumns="0" insertRows="0" insertHyperlinks="0" deleteColumns="0" deleteRows="0" sort="0" autoFilter="0" pivotTables="0"/>
  <mergeCells count="11">
    <mergeCell ref="B11:N16"/>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M944"/>
  <sheetViews>
    <sheetView zoomScale="80" zoomScaleNormal="80" workbookViewId="0">
      <pane xSplit="1" ySplit="5" topLeftCell="B6" activePane="bottomRight" state="frozen"/>
      <selection activeCell="F6" sqref="F6"/>
      <selection pane="topRight" activeCell="F6" sqref="F6"/>
      <selection pane="bottomLeft" activeCell="F6" sqref="F6"/>
      <selection pane="bottomRight" activeCell="B11" sqref="B11:N18"/>
    </sheetView>
  </sheetViews>
  <sheetFormatPr defaultColWidth="12.625" defaultRowHeight="15" customHeight="1" x14ac:dyDescent="0.2"/>
  <cols>
    <col min="1" max="1" width="16.125" customWidth="1"/>
    <col min="2" max="2" width="9.875" customWidth="1"/>
    <col min="3" max="169" width="7.625" customWidth="1"/>
  </cols>
  <sheetData>
    <row r="1" spans="1:169" ht="18.75" x14ac:dyDescent="0.3">
      <c r="A1" s="1"/>
      <c r="B1" s="165" t="s">
        <v>0</v>
      </c>
      <c r="C1" s="160"/>
      <c r="D1" s="160"/>
      <c r="E1" s="160"/>
      <c r="F1" s="160"/>
      <c r="G1" s="160"/>
      <c r="H1" s="160"/>
      <c r="I1" s="160"/>
      <c r="J1" s="160"/>
      <c r="K1" s="160"/>
      <c r="L1" s="160"/>
      <c r="M1" s="160"/>
      <c r="N1" s="160"/>
      <c r="O1" s="160"/>
      <c r="P1" s="160"/>
      <c r="Q1" s="160"/>
      <c r="R1" s="160"/>
      <c r="S1" s="160"/>
      <c r="T1" s="160"/>
      <c r="U1" s="160"/>
      <c r="V1" s="160"/>
      <c r="W1" s="160"/>
      <c r="X1" s="160"/>
      <c r="Y1" s="160"/>
    </row>
    <row r="2" spans="1:169" ht="18.75" x14ac:dyDescent="0.3">
      <c r="A2" s="1"/>
      <c r="B2" s="165" t="s">
        <v>28</v>
      </c>
      <c r="C2" s="160"/>
      <c r="D2" s="160"/>
      <c r="E2" s="160"/>
      <c r="F2" s="160"/>
      <c r="G2" s="160"/>
      <c r="H2" s="160"/>
      <c r="I2" s="160"/>
      <c r="J2" s="160"/>
      <c r="K2" s="160"/>
      <c r="L2" s="160"/>
      <c r="M2" s="160"/>
      <c r="N2" s="160"/>
      <c r="O2" s="160"/>
      <c r="P2" s="160"/>
      <c r="Q2" s="160"/>
      <c r="R2" s="160"/>
      <c r="S2" s="160"/>
      <c r="T2" s="160"/>
      <c r="U2" s="160"/>
      <c r="V2" s="160"/>
      <c r="W2" s="160"/>
      <c r="X2" s="160"/>
      <c r="Y2" s="160"/>
    </row>
    <row r="3" spans="1:169" ht="18" customHeight="1" x14ac:dyDescent="0.3">
      <c r="A3" s="6" t="str">
        <f>'WAVs in Operation'!A3</f>
        <v>Q3 2019</v>
      </c>
      <c r="B3" s="166" t="str">
        <f>A3</f>
        <v>Q3 2019</v>
      </c>
      <c r="C3" s="167"/>
      <c r="D3" s="167"/>
      <c r="E3" s="167"/>
      <c r="F3" s="167"/>
      <c r="G3" s="167"/>
      <c r="H3" s="167"/>
      <c r="I3" s="167"/>
      <c r="J3" s="167"/>
      <c r="K3" s="167"/>
      <c r="L3" s="167"/>
      <c r="M3" s="167"/>
      <c r="N3" s="167"/>
      <c r="O3" s="167"/>
      <c r="P3" s="167"/>
      <c r="Q3" s="167"/>
      <c r="R3" s="167"/>
      <c r="S3" s="167"/>
      <c r="T3" s="167"/>
      <c r="U3" s="167"/>
      <c r="V3" s="167"/>
      <c r="W3" s="167"/>
      <c r="X3" s="167"/>
      <c r="Y3" s="167"/>
    </row>
    <row r="4" spans="1:169" ht="18" customHeight="1" x14ac:dyDescent="0.3">
      <c r="A4" s="40"/>
      <c r="B4" s="171" t="s">
        <v>6</v>
      </c>
      <c r="C4" s="162"/>
      <c r="D4" s="162"/>
      <c r="E4" s="162"/>
      <c r="F4" s="162"/>
      <c r="G4" s="162"/>
      <c r="H4" s="162"/>
      <c r="I4" s="162"/>
      <c r="J4" s="162"/>
      <c r="K4" s="162"/>
      <c r="L4" s="162"/>
      <c r="M4" s="162"/>
      <c r="N4" s="162"/>
      <c r="O4" s="162"/>
      <c r="P4" s="162"/>
      <c r="Q4" s="162"/>
      <c r="R4" s="162"/>
      <c r="S4" s="162"/>
      <c r="T4" s="162"/>
      <c r="U4" s="162"/>
      <c r="V4" s="162"/>
      <c r="W4" s="162"/>
      <c r="X4" s="162"/>
      <c r="Y4" s="172"/>
      <c r="Z4" s="173" t="s">
        <v>7</v>
      </c>
      <c r="AA4" s="162"/>
      <c r="AB4" s="162"/>
      <c r="AC4" s="162"/>
      <c r="AD4" s="162"/>
      <c r="AE4" s="162"/>
      <c r="AF4" s="162"/>
      <c r="AG4" s="162"/>
      <c r="AH4" s="162"/>
      <c r="AI4" s="162"/>
      <c r="AJ4" s="162"/>
      <c r="AK4" s="162"/>
      <c r="AL4" s="162"/>
      <c r="AM4" s="162"/>
      <c r="AN4" s="162"/>
      <c r="AO4" s="162"/>
      <c r="AP4" s="162"/>
      <c r="AQ4" s="162"/>
      <c r="AR4" s="162"/>
      <c r="AS4" s="162"/>
      <c r="AT4" s="162"/>
      <c r="AU4" s="162"/>
      <c r="AV4" s="162"/>
      <c r="AW4" s="172"/>
      <c r="AX4" s="171" t="s">
        <v>8</v>
      </c>
      <c r="AY4" s="162"/>
      <c r="AZ4" s="162"/>
      <c r="BA4" s="162"/>
      <c r="BB4" s="162"/>
      <c r="BC4" s="162"/>
      <c r="BD4" s="162"/>
      <c r="BE4" s="162"/>
      <c r="BF4" s="162"/>
      <c r="BG4" s="162"/>
      <c r="BH4" s="162"/>
      <c r="BI4" s="162"/>
      <c r="BJ4" s="162"/>
      <c r="BK4" s="162"/>
      <c r="BL4" s="162"/>
      <c r="BM4" s="162"/>
      <c r="BN4" s="162"/>
      <c r="BO4" s="162"/>
      <c r="BP4" s="162"/>
      <c r="BQ4" s="162"/>
      <c r="BR4" s="162"/>
      <c r="BS4" s="162"/>
      <c r="BT4" s="162"/>
      <c r="BU4" s="172"/>
      <c r="BV4" s="173" t="s">
        <v>9</v>
      </c>
      <c r="BW4" s="162"/>
      <c r="BX4" s="162"/>
      <c r="BY4" s="162"/>
      <c r="BZ4" s="162"/>
      <c r="CA4" s="162"/>
      <c r="CB4" s="162"/>
      <c r="CC4" s="162"/>
      <c r="CD4" s="162"/>
      <c r="CE4" s="162"/>
      <c r="CF4" s="162"/>
      <c r="CG4" s="162"/>
      <c r="CH4" s="162"/>
      <c r="CI4" s="162"/>
      <c r="CJ4" s="162"/>
      <c r="CK4" s="162"/>
      <c r="CL4" s="162"/>
      <c r="CM4" s="162"/>
      <c r="CN4" s="162"/>
      <c r="CO4" s="162"/>
      <c r="CP4" s="162"/>
      <c r="CQ4" s="162"/>
      <c r="CR4" s="162"/>
      <c r="CS4" s="172"/>
      <c r="CT4" s="171" t="s">
        <v>10</v>
      </c>
      <c r="CU4" s="162"/>
      <c r="CV4" s="162"/>
      <c r="CW4" s="162"/>
      <c r="CX4" s="162"/>
      <c r="CY4" s="162"/>
      <c r="CZ4" s="162"/>
      <c r="DA4" s="162"/>
      <c r="DB4" s="162"/>
      <c r="DC4" s="162"/>
      <c r="DD4" s="162"/>
      <c r="DE4" s="162"/>
      <c r="DF4" s="162"/>
      <c r="DG4" s="162"/>
      <c r="DH4" s="162"/>
      <c r="DI4" s="162"/>
      <c r="DJ4" s="162"/>
      <c r="DK4" s="162"/>
      <c r="DL4" s="162"/>
      <c r="DM4" s="162"/>
      <c r="DN4" s="162"/>
      <c r="DO4" s="162"/>
      <c r="DP4" s="162"/>
      <c r="DQ4" s="172"/>
      <c r="DR4" s="173" t="s">
        <v>11</v>
      </c>
      <c r="DS4" s="162"/>
      <c r="DT4" s="162"/>
      <c r="DU4" s="162"/>
      <c r="DV4" s="162"/>
      <c r="DW4" s="162"/>
      <c r="DX4" s="162"/>
      <c r="DY4" s="162"/>
      <c r="DZ4" s="162"/>
      <c r="EA4" s="162"/>
      <c r="EB4" s="162"/>
      <c r="EC4" s="162"/>
      <c r="ED4" s="162"/>
      <c r="EE4" s="162"/>
      <c r="EF4" s="162"/>
      <c r="EG4" s="162"/>
      <c r="EH4" s="162"/>
      <c r="EI4" s="162"/>
      <c r="EJ4" s="162"/>
      <c r="EK4" s="162"/>
      <c r="EL4" s="162"/>
      <c r="EM4" s="162"/>
      <c r="EN4" s="162"/>
      <c r="EO4" s="172"/>
      <c r="EP4" s="171" t="s">
        <v>12</v>
      </c>
      <c r="EQ4" s="162"/>
      <c r="ER4" s="162"/>
      <c r="ES4" s="162"/>
      <c r="ET4" s="162"/>
      <c r="EU4" s="162"/>
      <c r="EV4" s="162"/>
      <c r="EW4" s="162"/>
      <c r="EX4" s="162"/>
      <c r="EY4" s="162"/>
      <c r="EZ4" s="162"/>
      <c r="FA4" s="162"/>
      <c r="FB4" s="162"/>
      <c r="FC4" s="162"/>
      <c r="FD4" s="162"/>
      <c r="FE4" s="162"/>
      <c r="FF4" s="162"/>
      <c r="FG4" s="162"/>
      <c r="FH4" s="162"/>
      <c r="FI4" s="162"/>
      <c r="FJ4" s="162"/>
      <c r="FK4" s="162"/>
      <c r="FL4" s="162"/>
      <c r="FM4" s="172"/>
    </row>
    <row r="5" spans="1:169" ht="15.75" x14ac:dyDescent="0.25">
      <c r="A5" s="9" t="s">
        <v>13</v>
      </c>
      <c r="B5" s="10">
        <v>0</v>
      </c>
      <c r="C5" s="10">
        <v>4.1666666666666664E-2</v>
      </c>
      <c r="D5" s="10">
        <v>8.3333333333333301E-2</v>
      </c>
      <c r="E5" s="10">
        <v>0.125</v>
      </c>
      <c r="F5" s="10">
        <v>0.16666666666666699</v>
      </c>
      <c r="G5" s="10">
        <v>0.20833333333333301</v>
      </c>
      <c r="H5" s="10">
        <v>0.25</v>
      </c>
      <c r="I5" s="10">
        <v>0.29166666666666702</v>
      </c>
      <c r="J5" s="10">
        <v>0.33333333333333298</v>
      </c>
      <c r="K5" s="10">
        <v>0.375</v>
      </c>
      <c r="L5" s="10">
        <v>0.41666666666666702</v>
      </c>
      <c r="M5" s="10">
        <v>0.45833333333333298</v>
      </c>
      <c r="N5" s="10">
        <v>0.5</v>
      </c>
      <c r="O5" s="10">
        <v>0.54166666666666696</v>
      </c>
      <c r="P5" s="10">
        <v>0.58333333333333404</v>
      </c>
      <c r="Q5" s="10">
        <v>0.625</v>
      </c>
      <c r="R5" s="10">
        <v>0.66666666666666696</v>
      </c>
      <c r="S5" s="10">
        <v>0.70833333333333404</v>
      </c>
      <c r="T5" s="10">
        <v>0.75</v>
      </c>
      <c r="U5" s="10">
        <v>0.79166666666666696</v>
      </c>
      <c r="V5" s="10">
        <v>0.83333333333333404</v>
      </c>
      <c r="W5" s="10">
        <v>0.875</v>
      </c>
      <c r="X5" s="10">
        <v>0.91666666666666696</v>
      </c>
      <c r="Y5" s="10">
        <v>0.95833333333333404</v>
      </c>
      <c r="Z5" s="10">
        <v>0</v>
      </c>
      <c r="AA5" s="10">
        <v>4.1666666666666664E-2</v>
      </c>
      <c r="AB5" s="10">
        <v>8.3333333333333301E-2</v>
      </c>
      <c r="AC5" s="10">
        <v>0.125</v>
      </c>
      <c r="AD5" s="10">
        <v>0.16666666666666699</v>
      </c>
      <c r="AE5" s="10">
        <v>0.20833333333333301</v>
      </c>
      <c r="AF5" s="10">
        <v>0.25</v>
      </c>
      <c r="AG5" s="10">
        <v>0.29166666666666702</v>
      </c>
      <c r="AH5" s="10">
        <v>0.33333333333333298</v>
      </c>
      <c r="AI5" s="10">
        <v>0.375</v>
      </c>
      <c r="AJ5" s="10">
        <v>0.41666666666666702</v>
      </c>
      <c r="AK5" s="10">
        <v>0.45833333333333298</v>
      </c>
      <c r="AL5" s="10">
        <v>0.5</v>
      </c>
      <c r="AM5" s="10">
        <v>0.54166666666666696</v>
      </c>
      <c r="AN5" s="10">
        <v>0.58333333333333404</v>
      </c>
      <c r="AO5" s="10">
        <v>0.625</v>
      </c>
      <c r="AP5" s="10">
        <v>0.66666666666666696</v>
      </c>
      <c r="AQ5" s="10">
        <v>0.70833333333333404</v>
      </c>
      <c r="AR5" s="10">
        <v>0.75</v>
      </c>
      <c r="AS5" s="10">
        <v>0.79166666666666696</v>
      </c>
      <c r="AT5" s="10">
        <v>0.83333333333333404</v>
      </c>
      <c r="AU5" s="10">
        <v>0.875</v>
      </c>
      <c r="AV5" s="10">
        <v>0.91666666666666696</v>
      </c>
      <c r="AW5" s="10">
        <v>0.95833333333333404</v>
      </c>
      <c r="AX5" s="10">
        <v>0</v>
      </c>
      <c r="AY5" s="10">
        <v>4.1666666666666664E-2</v>
      </c>
      <c r="AZ5" s="10">
        <v>8.3333333333333301E-2</v>
      </c>
      <c r="BA5" s="10">
        <v>0.125</v>
      </c>
      <c r="BB5" s="10">
        <v>0.16666666666666699</v>
      </c>
      <c r="BC5" s="10">
        <v>0.20833333333333301</v>
      </c>
      <c r="BD5" s="10">
        <v>0.25</v>
      </c>
      <c r="BE5" s="10">
        <v>0.29166666666666702</v>
      </c>
      <c r="BF5" s="10">
        <v>0.33333333333333298</v>
      </c>
      <c r="BG5" s="10">
        <v>0.375</v>
      </c>
      <c r="BH5" s="10">
        <v>0.41666666666666702</v>
      </c>
      <c r="BI5" s="10">
        <v>0.45833333333333298</v>
      </c>
      <c r="BJ5" s="10">
        <v>0.5</v>
      </c>
      <c r="BK5" s="10">
        <v>0.54166666666666696</v>
      </c>
      <c r="BL5" s="10">
        <v>0.58333333333333404</v>
      </c>
      <c r="BM5" s="10">
        <v>0.625</v>
      </c>
      <c r="BN5" s="10">
        <v>0.66666666666666696</v>
      </c>
      <c r="BO5" s="10">
        <v>0.70833333333333404</v>
      </c>
      <c r="BP5" s="10">
        <v>0.75</v>
      </c>
      <c r="BQ5" s="10">
        <v>0.79166666666666696</v>
      </c>
      <c r="BR5" s="10">
        <v>0.83333333333333404</v>
      </c>
      <c r="BS5" s="10">
        <v>0.875</v>
      </c>
      <c r="BT5" s="10">
        <v>0.91666666666666696</v>
      </c>
      <c r="BU5" s="10">
        <v>0.95833333333333404</v>
      </c>
      <c r="BV5" s="10">
        <v>0</v>
      </c>
      <c r="BW5" s="10">
        <v>4.1666666666666664E-2</v>
      </c>
      <c r="BX5" s="10">
        <v>8.3333333333333301E-2</v>
      </c>
      <c r="BY5" s="10">
        <v>0.125</v>
      </c>
      <c r="BZ5" s="10">
        <v>0.16666666666666699</v>
      </c>
      <c r="CA5" s="10">
        <v>0.20833333333333301</v>
      </c>
      <c r="CB5" s="10">
        <v>0.25</v>
      </c>
      <c r="CC5" s="10">
        <v>0.29166666666666702</v>
      </c>
      <c r="CD5" s="10">
        <v>0.33333333333333298</v>
      </c>
      <c r="CE5" s="10">
        <v>0.375</v>
      </c>
      <c r="CF5" s="10">
        <v>0.41666666666666702</v>
      </c>
      <c r="CG5" s="10">
        <v>0.45833333333333298</v>
      </c>
      <c r="CH5" s="10">
        <v>0.5</v>
      </c>
      <c r="CI5" s="10">
        <v>0.54166666666666696</v>
      </c>
      <c r="CJ5" s="10">
        <v>0.58333333333333404</v>
      </c>
      <c r="CK5" s="10">
        <v>0.625</v>
      </c>
      <c r="CL5" s="10">
        <v>0.66666666666666696</v>
      </c>
      <c r="CM5" s="10">
        <v>0.70833333333333404</v>
      </c>
      <c r="CN5" s="10">
        <v>0.75</v>
      </c>
      <c r="CO5" s="10">
        <v>0.79166666666666696</v>
      </c>
      <c r="CP5" s="10">
        <v>0.83333333333333404</v>
      </c>
      <c r="CQ5" s="10">
        <v>0.875</v>
      </c>
      <c r="CR5" s="10">
        <v>0.91666666666666696</v>
      </c>
      <c r="CS5" s="10">
        <v>0.95833333333333404</v>
      </c>
      <c r="CT5" s="10">
        <v>0</v>
      </c>
      <c r="CU5" s="10">
        <v>4.1666666666666664E-2</v>
      </c>
      <c r="CV5" s="10">
        <v>8.3333333333333301E-2</v>
      </c>
      <c r="CW5" s="10">
        <v>0.125</v>
      </c>
      <c r="CX5" s="10">
        <v>0.16666666666666699</v>
      </c>
      <c r="CY5" s="10">
        <v>0.20833333333333301</v>
      </c>
      <c r="CZ5" s="10">
        <v>0.25</v>
      </c>
      <c r="DA5" s="10">
        <v>0.29166666666666702</v>
      </c>
      <c r="DB5" s="10">
        <v>0.33333333333333298</v>
      </c>
      <c r="DC5" s="10">
        <v>0.375</v>
      </c>
      <c r="DD5" s="10">
        <v>0.41666666666666702</v>
      </c>
      <c r="DE5" s="10">
        <v>0.45833333333333298</v>
      </c>
      <c r="DF5" s="10">
        <v>0.5</v>
      </c>
      <c r="DG5" s="10">
        <v>0.54166666666666696</v>
      </c>
      <c r="DH5" s="10">
        <v>0.58333333333333404</v>
      </c>
      <c r="DI5" s="10">
        <v>0.625</v>
      </c>
      <c r="DJ5" s="10">
        <v>0.66666666666666696</v>
      </c>
      <c r="DK5" s="10">
        <v>0.70833333333333404</v>
      </c>
      <c r="DL5" s="10">
        <v>0.75</v>
      </c>
      <c r="DM5" s="10">
        <v>0.79166666666666696</v>
      </c>
      <c r="DN5" s="10">
        <v>0.83333333333333404</v>
      </c>
      <c r="DO5" s="10">
        <v>0.875</v>
      </c>
      <c r="DP5" s="10">
        <v>0.91666666666666696</v>
      </c>
      <c r="DQ5" s="10">
        <v>0.95833333333333404</v>
      </c>
      <c r="DR5" s="10">
        <v>0</v>
      </c>
      <c r="DS5" s="10">
        <v>4.1666666666666664E-2</v>
      </c>
      <c r="DT5" s="10">
        <v>8.3333333333333301E-2</v>
      </c>
      <c r="DU5" s="10">
        <v>0.125</v>
      </c>
      <c r="DV5" s="10">
        <v>0.16666666666666699</v>
      </c>
      <c r="DW5" s="10">
        <v>0.20833333333333301</v>
      </c>
      <c r="DX5" s="10">
        <v>0.25</v>
      </c>
      <c r="DY5" s="10">
        <v>0.29166666666666702</v>
      </c>
      <c r="DZ5" s="10">
        <v>0.33333333333333298</v>
      </c>
      <c r="EA5" s="10">
        <v>0.375</v>
      </c>
      <c r="EB5" s="10">
        <v>0.41666666666666702</v>
      </c>
      <c r="EC5" s="10">
        <v>0.45833333333333298</v>
      </c>
      <c r="ED5" s="10">
        <v>0.5</v>
      </c>
      <c r="EE5" s="10">
        <v>0.54166666666666696</v>
      </c>
      <c r="EF5" s="10">
        <v>0.58333333333333404</v>
      </c>
      <c r="EG5" s="10">
        <v>0.625</v>
      </c>
      <c r="EH5" s="10">
        <v>0.66666666666666696</v>
      </c>
      <c r="EI5" s="10">
        <v>0.70833333333333404</v>
      </c>
      <c r="EJ5" s="10">
        <v>0.75</v>
      </c>
      <c r="EK5" s="10">
        <v>0.79166666666666696</v>
      </c>
      <c r="EL5" s="10">
        <v>0.83333333333333404</v>
      </c>
      <c r="EM5" s="10">
        <v>0.875</v>
      </c>
      <c r="EN5" s="10">
        <v>0.91666666666666696</v>
      </c>
      <c r="EO5" s="10">
        <v>0.95833333333333404</v>
      </c>
      <c r="EP5" s="10">
        <v>0</v>
      </c>
      <c r="EQ5" s="10">
        <v>4.1666666666666664E-2</v>
      </c>
      <c r="ER5" s="10">
        <v>8.3333333333333301E-2</v>
      </c>
      <c r="ES5" s="10">
        <v>0.125</v>
      </c>
      <c r="ET5" s="10">
        <v>0.16666666666666699</v>
      </c>
      <c r="EU5" s="10">
        <v>0.20833333333333301</v>
      </c>
      <c r="EV5" s="10">
        <v>0.25</v>
      </c>
      <c r="EW5" s="10">
        <v>0.29166666666666702</v>
      </c>
      <c r="EX5" s="10">
        <v>0.33333333333333298</v>
      </c>
      <c r="EY5" s="10">
        <v>0.375</v>
      </c>
      <c r="EZ5" s="10">
        <v>0.41666666666666702</v>
      </c>
      <c r="FA5" s="10">
        <v>0.45833333333333298</v>
      </c>
      <c r="FB5" s="10">
        <v>0.5</v>
      </c>
      <c r="FC5" s="10">
        <v>0.54166666666666696</v>
      </c>
      <c r="FD5" s="10">
        <v>0.58333333333333404</v>
      </c>
      <c r="FE5" s="10">
        <v>0.625</v>
      </c>
      <c r="FF5" s="10">
        <v>0.66666666666666696</v>
      </c>
      <c r="FG5" s="10">
        <v>0.70833333333333404</v>
      </c>
      <c r="FH5" s="10">
        <v>0.75</v>
      </c>
      <c r="FI5" s="10">
        <v>0.79166666666666696</v>
      </c>
      <c r="FJ5" s="10">
        <v>0.83333333333333404</v>
      </c>
      <c r="FK5" s="10">
        <v>0.875</v>
      </c>
      <c r="FL5" s="10">
        <v>0.91666666666666696</v>
      </c>
      <c r="FM5" s="10">
        <v>0.95833333333333404</v>
      </c>
    </row>
    <row r="6" spans="1:169" x14ac:dyDescent="0.25">
      <c r="A6" s="15" t="s">
        <v>15</v>
      </c>
      <c r="B6" s="43">
        <v>0.2</v>
      </c>
      <c r="C6" s="43">
        <v>0</v>
      </c>
      <c r="D6" s="43">
        <v>0</v>
      </c>
      <c r="E6" s="43">
        <v>0</v>
      </c>
      <c r="F6" s="43">
        <v>0</v>
      </c>
      <c r="G6" s="43">
        <v>0</v>
      </c>
      <c r="H6" s="43">
        <v>0</v>
      </c>
      <c r="I6" s="43">
        <v>0.2</v>
      </c>
      <c r="J6" s="43">
        <v>0.2</v>
      </c>
      <c r="K6" s="43">
        <v>0.2</v>
      </c>
      <c r="L6" s="43">
        <v>0.2</v>
      </c>
      <c r="M6" s="43">
        <v>0.2</v>
      </c>
      <c r="N6" s="43">
        <v>0.2</v>
      </c>
      <c r="O6" s="43">
        <v>0.2</v>
      </c>
      <c r="P6" s="43">
        <v>0.2</v>
      </c>
      <c r="Q6" s="43">
        <v>0.2</v>
      </c>
      <c r="R6" s="43">
        <v>0.2</v>
      </c>
      <c r="S6" s="43">
        <v>0.2</v>
      </c>
      <c r="T6" s="43">
        <v>0.2</v>
      </c>
      <c r="U6" s="43">
        <v>0.2</v>
      </c>
      <c r="V6" s="43">
        <v>0.2</v>
      </c>
      <c r="W6" s="43">
        <v>0.2</v>
      </c>
      <c r="X6" s="43">
        <v>0.2</v>
      </c>
      <c r="Y6" s="43">
        <v>0.2</v>
      </c>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row>
    <row r="7" spans="1:169" x14ac:dyDescent="0.25">
      <c r="A7" s="42" t="s">
        <v>16</v>
      </c>
      <c r="B7" s="44">
        <v>0.5</v>
      </c>
      <c r="C7" s="21"/>
      <c r="D7" s="21"/>
      <c r="E7" s="21"/>
      <c r="F7" s="21"/>
      <c r="G7" s="21"/>
      <c r="H7" s="44">
        <v>1</v>
      </c>
      <c r="I7" s="44">
        <v>0.56999999999999995</v>
      </c>
      <c r="J7" s="44">
        <v>0.83</v>
      </c>
      <c r="K7" s="44">
        <v>0.67</v>
      </c>
      <c r="L7" s="44">
        <v>0.89</v>
      </c>
      <c r="M7" s="44">
        <v>0.6</v>
      </c>
      <c r="N7" s="44">
        <v>0.44</v>
      </c>
      <c r="O7" s="44">
        <v>0.38</v>
      </c>
      <c r="P7" s="44">
        <v>0.93</v>
      </c>
      <c r="Q7" s="44">
        <v>0.93</v>
      </c>
      <c r="R7" s="44">
        <v>0.69</v>
      </c>
      <c r="S7" s="44">
        <v>0.77</v>
      </c>
      <c r="T7" s="44">
        <v>0.86</v>
      </c>
      <c r="U7" s="44">
        <v>0.75</v>
      </c>
      <c r="V7" s="44">
        <v>0.33</v>
      </c>
      <c r="W7" s="44">
        <v>0.6</v>
      </c>
      <c r="X7" s="44">
        <v>0.5</v>
      </c>
      <c r="Y7" s="21"/>
      <c r="Z7" s="21"/>
      <c r="AA7" s="21"/>
      <c r="AB7" s="21"/>
      <c r="AC7" s="21"/>
      <c r="AD7" s="21"/>
      <c r="AE7" s="21"/>
      <c r="AF7" s="21"/>
      <c r="AG7" s="44">
        <v>0.75</v>
      </c>
      <c r="AH7" s="44">
        <v>1</v>
      </c>
      <c r="AI7" s="44">
        <v>0.8</v>
      </c>
      <c r="AJ7" s="44">
        <v>0.67</v>
      </c>
      <c r="AK7" s="44">
        <v>0.82</v>
      </c>
      <c r="AL7" s="44">
        <v>1</v>
      </c>
      <c r="AM7" s="44">
        <v>0.67</v>
      </c>
      <c r="AN7" s="44">
        <v>0.5</v>
      </c>
      <c r="AO7" s="44">
        <v>0.75</v>
      </c>
      <c r="AP7" s="44">
        <v>0.91</v>
      </c>
      <c r="AQ7" s="44">
        <v>0.64</v>
      </c>
      <c r="AR7" s="44">
        <v>0.13</v>
      </c>
      <c r="AS7" s="44">
        <v>0.7</v>
      </c>
      <c r="AT7" s="44">
        <v>0.43</v>
      </c>
      <c r="AU7" s="44">
        <v>0.33</v>
      </c>
      <c r="AV7" s="44">
        <v>0.33</v>
      </c>
      <c r="AW7" s="21"/>
      <c r="AX7" s="21"/>
      <c r="AY7" s="21"/>
      <c r="AZ7" s="21"/>
      <c r="BA7" s="21"/>
      <c r="BB7" s="21"/>
      <c r="BC7" s="21"/>
      <c r="BD7" s="44">
        <v>1</v>
      </c>
      <c r="BE7" s="44">
        <v>0.78</v>
      </c>
      <c r="BF7" s="44">
        <v>0.88</v>
      </c>
      <c r="BG7" s="44">
        <v>0.78</v>
      </c>
      <c r="BH7" s="44">
        <v>0.95</v>
      </c>
      <c r="BI7" s="44">
        <v>0.89</v>
      </c>
      <c r="BJ7" s="44">
        <v>0.89</v>
      </c>
      <c r="BK7" s="44">
        <v>0.44</v>
      </c>
      <c r="BL7" s="44">
        <v>0.76</v>
      </c>
      <c r="BM7" s="44">
        <v>0.72</v>
      </c>
      <c r="BN7" s="44">
        <v>0.5</v>
      </c>
      <c r="BO7" s="44">
        <v>0.33</v>
      </c>
      <c r="BP7" s="44">
        <v>0.62</v>
      </c>
      <c r="BQ7" s="44">
        <v>0.86</v>
      </c>
      <c r="BR7" s="44">
        <v>0.55000000000000004</v>
      </c>
      <c r="BS7" s="44">
        <v>0.5</v>
      </c>
      <c r="BT7" s="21"/>
      <c r="BU7" s="44">
        <v>0.5</v>
      </c>
      <c r="BV7" s="21"/>
      <c r="BW7" s="21"/>
      <c r="BX7" s="21"/>
      <c r="BY7" s="21"/>
      <c r="BZ7" s="21"/>
      <c r="CA7" s="21"/>
      <c r="CB7" s="21"/>
      <c r="CC7" s="44">
        <v>0.83</v>
      </c>
      <c r="CD7" s="44">
        <v>1</v>
      </c>
      <c r="CE7" s="44">
        <v>0.88</v>
      </c>
      <c r="CF7" s="44">
        <v>0.77</v>
      </c>
      <c r="CG7" s="44">
        <v>0.87</v>
      </c>
      <c r="CH7" s="44">
        <v>0.45</v>
      </c>
      <c r="CI7" s="44">
        <v>0.43</v>
      </c>
      <c r="CJ7" s="44">
        <v>0.41</v>
      </c>
      <c r="CK7" s="44">
        <v>0.69</v>
      </c>
      <c r="CL7" s="44">
        <v>0.69</v>
      </c>
      <c r="CM7" s="44">
        <v>0.69</v>
      </c>
      <c r="CN7" s="44">
        <v>0.86</v>
      </c>
      <c r="CO7" s="44">
        <v>0.55000000000000004</v>
      </c>
      <c r="CP7" s="44">
        <v>0.4</v>
      </c>
      <c r="CQ7" s="44">
        <v>0.2</v>
      </c>
      <c r="CR7" s="44">
        <v>1</v>
      </c>
      <c r="CS7" s="44">
        <v>1</v>
      </c>
      <c r="CT7" s="21"/>
      <c r="CU7" s="21"/>
      <c r="CV7" s="21"/>
      <c r="CW7" s="21"/>
      <c r="CX7" s="21"/>
      <c r="CY7" s="21"/>
      <c r="CZ7" s="21"/>
      <c r="DA7" s="44">
        <v>0.75</v>
      </c>
      <c r="DB7" s="44">
        <v>0.9</v>
      </c>
      <c r="DC7" s="44">
        <v>0.93</v>
      </c>
      <c r="DD7" s="44">
        <v>0.87</v>
      </c>
      <c r="DE7" s="44">
        <v>0.86</v>
      </c>
      <c r="DF7" s="44">
        <v>0.85</v>
      </c>
      <c r="DG7" s="44">
        <v>0.56000000000000005</v>
      </c>
      <c r="DH7" s="44">
        <v>0.5</v>
      </c>
      <c r="DI7" s="44">
        <v>0.53</v>
      </c>
      <c r="DJ7" s="44">
        <v>0.73</v>
      </c>
      <c r="DK7" s="44">
        <v>1</v>
      </c>
      <c r="DL7" s="44">
        <v>0.83</v>
      </c>
      <c r="DM7" s="44">
        <v>0.67</v>
      </c>
      <c r="DN7" s="44">
        <v>0.65</v>
      </c>
      <c r="DO7" s="44">
        <v>0.56999999999999995</v>
      </c>
      <c r="DP7" s="44">
        <v>0.33</v>
      </c>
      <c r="DQ7" s="21"/>
      <c r="DR7" s="21"/>
      <c r="DS7" s="21"/>
      <c r="DT7" s="21"/>
      <c r="DU7" s="21"/>
      <c r="DV7" s="21"/>
      <c r="DW7" s="21"/>
      <c r="DX7" s="21"/>
      <c r="DY7" s="44">
        <v>1</v>
      </c>
      <c r="DZ7" s="44">
        <v>0.8</v>
      </c>
      <c r="EA7" s="44">
        <v>1</v>
      </c>
      <c r="EB7" s="44">
        <v>1</v>
      </c>
      <c r="EC7" s="44">
        <v>0.8</v>
      </c>
      <c r="ED7" s="44">
        <v>0.86</v>
      </c>
      <c r="EE7" s="44">
        <v>1</v>
      </c>
      <c r="EF7" s="44">
        <v>0.86</v>
      </c>
      <c r="EG7" s="44">
        <v>0.89</v>
      </c>
      <c r="EH7" s="44">
        <v>0.56000000000000005</v>
      </c>
      <c r="EI7" s="44">
        <v>0.6</v>
      </c>
      <c r="EJ7" s="44">
        <v>0.5</v>
      </c>
      <c r="EK7" s="44">
        <v>0.38</v>
      </c>
      <c r="EL7" s="44">
        <v>0.25</v>
      </c>
      <c r="EM7" s="44">
        <v>0.14000000000000001</v>
      </c>
      <c r="EN7" s="44">
        <v>0.28999999999999998</v>
      </c>
      <c r="EO7" s="44">
        <v>0.67</v>
      </c>
      <c r="EP7" s="21"/>
      <c r="EQ7" s="21"/>
      <c r="ER7" s="21"/>
      <c r="ES7" s="21"/>
      <c r="ET7" s="21"/>
      <c r="EU7" s="21"/>
      <c r="EV7" s="21"/>
      <c r="EW7" s="44">
        <v>0.67</v>
      </c>
      <c r="EX7" s="44">
        <v>1</v>
      </c>
      <c r="EY7" s="44">
        <v>0.67</v>
      </c>
      <c r="EZ7" s="44">
        <v>0.75</v>
      </c>
      <c r="FA7" s="44">
        <v>0.82</v>
      </c>
      <c r="FB7" s="44">
        <v>0.86</v>
      </c>
      <c r="FC7" s="44">
        <v>0.88</v>
      </c>
      <c r="FD7" s="44">
        <v>0.9</v>
      </c>
      <c r="FE7" s="44">
        <v>0.83</v>
      </c>
      <c r="FF7" s="44">
        <v>0.28999999999999998</v>
      </c>
      <c r="FG7" s="44">
        <v>0.25</v>
      </c>
      <c r="FH7" s="44">
        <v>0.83</v>
      </c>
      <c r="FI7" s="44">
        <v>0.5</v>
      </c>
      <c r="FJ7" s="44">
        <v>0.6</v>
      </c>
      <c r="FK7" s="44">
        <v>0.25</v>
      </c>
      <c r="FL7" s="44">
        <v>0.33</v>
      </c>
      <c r="FM7" s="21"/>
    </row>
    <row r="8" spans="1:169" x14ac:dyDescent="0.25">
      <c r="A8" s="42" t="s">
        <v>17</v>
      </c>
      <c r="B8" s="21"/>
      <c r="C8" s="21"/>
      <c r="D8" s="21"/>
      <c r="E8" s="21"/>
      <c r="F8" s="21"/>
      <c r="G8" s="21"/>
      <c r="H8" s="21"/>
      <c r="I8" s="44">
        <v>1</v>
      </c>
      <c r="J8" s="21"/>
      <c r="K8" s="44">
        <v>0.5</v>
      </c>
      <c r="L8" s="21"/>
      <c r="M8" s="44">
        <v>1</v>
      </c>
      <c r="N8" s="44">
        <v>1</v>
      </c>
      <c r="O8" s="44">
        <v>1</v>
      </c>
      <c r="P8" s="44">
        <v>1</v>
      </c>
      <c r="Q8" s="44">
        <v>1</v>
      </c>
      <c r="R8" s="44">
        <v>1</v>
      </c>
      <c r="S8" s="44">
        <v>1</v>
      </c>
      <c r="T8" s="44">
        <v>1</v>
      </c>
      <c r="U8" s="44">
        <v>1</v>
      </c>
      <c r="V8" s="44">
        <v>1</v>
      </c>
      <c r="W8" s="44">
        <v>0.5</v>
      </c>
      <c r="X8" s="21"/>
      <c r="Y8" s="21"/>
      <c r="Z8" s="21"/>
      <c r="AA8" s="21"/>
      <c r="AB8" s="21"/>
      <c r="AC8" s="21"/>
      <c r="AD8" s="21"/>
      <c r="AE8" s="21"/>
      <c r="AF8" s="21"/>
      <c r="AG8" s="44">
        <v>1</v>
      </c>
      <c r="AH8" s="21"/>
      <c r="AI8" s="44">
        <v>1</v>
      </c>
      <c r="AJ8" s="44">
        <v>1</v>
      </c>
      <c r="AK8" s="44">
        <v>1</v>
      </c>
      <c r="AL8" s="44">
        <v>1</v>
      </c>
      <c r="AM8" s="44">
        <v>1</v>
      </c>
      <c r="AN8" s="44">
        <v>1</v>
      </c>
      <c r="AO8" s="44">
        <v>1</v>
      </c>
      <c r="AP8" s="44">
        <v>1</v>
      </c>
      <c r="AQ8" s="44">
        <v>1</v>
      </c>
      <c r="AR8" s="44">
        <v>0.67</v>
      </c>
      <c r="AS8" s="44">
        <v>1</v>
      </c>
      <c r="AT8" s="21"/>
      <c r="AU8" s="44">
        <v>1</v>
      </c>
      <c r="AV8" s="21"/>
      <c r="AW8" s="21"/>
      <c r="AX8" s="21"/>
      <c r="AY8" s="21"/>
      <c r="AZ8" s="21"/>
      <c r="BA8" s="21"/>
      <c r="BB8" s="21"/>
      <c r="BC8" s="21"/>
      <c r="BD8" s="21"/>
      <c r="BE8" s="44">
        <v>1</v>
      </c>
      <c r="BF8" s="21"/>
      <c r="BG8" s="44">
        <v>1</v>
      </c>
      <c r="BH8" s="21"/>
      <c r="BI8" s="21"/>
      <c r="BJ8" s="44">
        <v>0.33</v>
      </c>
      <c r="BK8" s="44">
        <v>1</v>
      </c>
      <c r="BL8" s="44">
        <v>1</v>
      </c>
      <c r="BM8" s="44">
        <v>1</v>
      </c>
      <c r="BN8" s="44">
        <v>1</v>
      </c>
      <c r="BO8" s="44">
        <v>0.6</v>
      </c>
      <c r="BP8" s="44">
        <v>1</v>
      </c>
      <c r="BQ8" s="44">
        <v>1</v>
      </c>
      <c r="BR8" s="44">
        <v>0.67</v>
      </c>
      <c r="BS8" s="21"/>
      <c r="BT8" s="21"/>
      <c r="BU8" s="21"/>
      <c r="BV8" s="21"/>
      <c r="BW8" s="21"/>
      <c r="BX8" s="21"/>
      <c r="BY8" s="21"/>
      <c r="BZ8" s="21"/>
      <c r="CA8" s="21"/>
      <c r="CB8" s="44">
        <v>1</v>
      </c>
      <c r="CC8" s="44">
        <v>1</v>
      </c>
      <c r="CD8" s="21"/>
      <c r="CE8" s="44">
        <v>1</v>
      </c>
      <c r="CF8" s="44">
        <v>1</v>
      </c>
      <c r="CG8" s="44">
        <v>1</v>
      </c>
      <c r="CH8" s="21"/>
      <c r="CI8" s="44">
        <v>1</v>
      </c>
      <c r="CJ8" s="21"/>
      <c r="CK8" s="21"/>
      <c r="CL8" s="44">
        <v>1</v>
      </c>
      <c r="CM8" s="44">
        <v>1</v>
      </c>
      <c r="CN8" s="44">
        <v>1</v>
      </c>
      <c r="CO8" s="21"/>
      <c r="CP8" s="44">
        <v>1</v>
      </c>
      <c r="CQ8" s="44">
        <v>1</v>
      </c>
      <c r="CR8" s="21"/>
      <c r="CS8" s="21"/>
      <c r="CT8" s="21"/>
      <c r="CU8" s="21"/>
      <c r="CV8" s="21"/>
      <c r="CW8" s="21"/>
      <c r="CX8" s="21"/>
      <c r="CY8" s="21"/>
      <c r="CZ8" s="21"/>
      <c r="DA8" s="44">
        <v>1</v>
      </c>
      <c r="DB8" s="21"/>
      <c r="DC8" s="21"/>
      <c r="DD8" s="44">
        <v>1</v>
      </c>
      <c r="DE8" s="21"/>
      <c r="DF8" s="44">
        <v>1</v>
      </c>
      <c r="DG8" s="44">
        <v>1</v>
      </c>
      <c r="DH8" s="44">
        <v>1</v>
      </c>
      <c r="DI8" s="44">
        <v>1</v>
      </c>
      <c r="DJ8" s="44">
        <v>1</v>
      </c>
      <c r="DK8" s="44">
        <v>1</v>
      </c>
      <c r="DL8" s="21"/>
      <c r="DM8" s="44">
        <v>1</v>
      </c>
      <c r="DN8" s="44">
        <v>1</v>
      </c>
      <c r="DO8" s="21"/>
      <c r="DP8" s="21"/>
      <c r="DQ8" s="21"/>
      <c r="DR8" s="21"/>
      <c r="DS8" s="21"/>
      <c r="DT8" s="21"/>
      <c r="DU8" s="21"/>
      <c r="DV8" s="21"/>
      <c r="DW8" s="21"/>
      <c r="DX8" s="21"/>
      <c r="DY8" s="21"/>
      <c r="DZ8" s="21"/>
      <c r="EA8" s="44">
        <v>1</v>
      </c>
      <c r="EB8" s="21"/>
      <c r="EC8" s="44">
        <v>1</v>
      </c>
      <c r="ED8" s="21"/>
      <c r="EE8" s="44">
        <v>1</v>
      </c>
      <c r="EF8" s="44">
        <v>1</v>
      </c>
      <c r="EG8" s="44">
        <v>0.67</v>
      </c>
      <c r="EH8" s="44">
        <v>1</v>
      </c>
      <c r="EI8" s="44">
        <v>1</v>
      </c>
      <c r="EJ8" s="44">
        <v>1</v>
      </c>
      <c r="EK8" s="44">
        <v>1</v>
      </c>
      <c r="EL8" s="44">
        <v>1</v>
      </c>
      <c r="EM8" s="21"/>
      <c r="EN8" s="44">
        <v>1</v>
      </c>
      <c r="EO8" s="44">
        <v>1</v>
      </c>
      <c r="EP8" s="21"/>
      <c r="EQ8" s="21"/>
      <c r="ER8" s="21"/>
      <c r="ES8" s="21"/>
      <c r="ET8" s="21"/>
      <c r="EU8" s="21"/>
      <c r="EV8" s="21"/>
      <c r="EW8" s="21"/>
      <c r="EX8" s="21"/>
      <c r="EY8" s="21"/>
      <c r="EZ8" s="44">
        <v>1</v>
      </c>
      <c r="FA8" s="21"/>
      <c r="FB8" s="44">
        <v>1</v>
      </c>
      <c r="FC8" s="44">
        <v>1</v>
      </c>
      <c r="FD8" s="44">
        <v>1</v>
      </c>
      <c r="FE8" s="44">
        <v>1</v>
      </c>
      <c r="FF8" s="44">
        <v>1</v>
      </c>
      <c r="FG8" s="44">
        <v>1</v>
      </c>
      <c r="FH8" s="44">
        <v>1</v>
      </c>
      <c r="FI8" s="21"/>
      <c r="FJ8" s="44">
        <v>1</v>
      </c>
      <c r="FK8" s="44">
        <v>0.5</v>
      </c>
      <c r="FL8" s="21"/>
      <c r="FM8" s="21"/>
    </row>
    <row r="9" spans="1:169" ht="15.75" customHeight="1" x14ac:dyDescent="0.2"/>
    <row r="10" spans="1:169" ht="15.75" customHeight="1" x14ac:dyDescent="0.25">
      <c r="B10" s="26" t="s">
        <v>18</v>
      </c>
    </row>
    <row r="11" spans="1:169" ht="15.75" customHeight="1" x14ac:dyDescent="0.2">
      <c r="B11" s="177" t="s">
        <v>29</v>
      </c>
      <c r="C11" s="160"/>
      <c r="D11" s="160"/>
      <c r="E11" s="160"/>
      <c r="F11" s="160"/>
      <c r="G11" s="160"/>
      <c r="H11" s="160"/>
      <c r="I11" s="160"/>
      <c r="J11" s="160"/>
      <c r="K11" s="160"/>
      <c r="L11" s="160"/>
      <c r="M11" s="160"/>
      <c r="N11" s="160"/>
    </row>
    <row r="12" spans="1:169" ht="15.75" customHeight="1" x14ac:dyDescent="0.2">
      <c r="B12" s="160"/>
      <c r="C12" s="160"/>
      <c r="D12" s="160"/>
      <c r="E12" s="160"/>
      <c r="F12" s="160"/>
      <c r="G12" s="160"/>
      <c r="H12" s="160"/>
      <c r="I12" s="160"/>
      <c r="J12" s="160"/>
      <c r="K12" s="160"/>
      <c r="L12" s="160"/>
      <c r="M12" s="160"/>
      <c r="N12" s="160"/>
    </row>
    <row r="13" spans="1:169" ht="15.75" customHeight="1" x14ac:dyDescent="0.2">
      <c r="B13" s="160"/>
      <c r="C13" s="160"/>
      <c r="D13" s="160"/>
      <c r="E13" s="160"/>
      <c r="F13" s="160"/>
      <c r="G13" s="160"/>
      <c r="H13" s="160"/>
      <c r="I13" s="160"/>
      <c r="J13" s="160"/>
      <c r="K13" s="160"/>
      <c r="L13" s="160"/>
      <c r="M13" s="160"/>
      <c r="N13" s="160"/>
    </row>
    <row r="14" spans="1:169" ht="15.75" customHeight="1" x14ac:dyDescent="0.2">
      <c r="B14" s="160"/>
      <c r="C14" s="160"/>
      <c r="D14" s="160"/>
      <c r="E14" s="160"/>
      <c r="F14" s="160"/>
      <c r="G14" s="160"/>
      <c r="H14" s="160"/>
      <c r="I14" s="160"/>
      <c r="J14" s="160"/>
      <c r="K14" s="160"/>
      <c r="L14" s="160"/>
      <c r="M14" s="160"/>
      <c r="N14" s="160"/>
    </row>
    <row r="15" spans="1:169" ht="15.75" customHeight="1" x14ac:dyDescent="0.2">
      <c r="B15" s="160"/>
      <c r="C15" s="160"/>
      <c r="D15" s="160"/>
      <c r="E15" s="160"/>
      <c r="F15" s="160"/>
      <c r="G15" s="160"/>
      <c r="H15" s="160"/>
      <c r="I15" s="160"/>
      <c r="J15" s="160"/>
      <c r="K15" s="160"/>
      <c r="L15" s="160"/>
      <c r="M15" s="160"/>
      <c r="N15" s="160"/>
    </row>
    <row r="16" spans="1:169" ht="15.75" customHeight="1" x14ac:dyDescent="0.2">
      <c r="B16" s="160"/>
      <c r="C16" s="160"/>
      <c r="D16" s="160"/>
      <c r="E16" s="160"/>
      <c r="F16" s="160"/>
      <c r="G16" s="160"/>
      <c r="H16" s="160"/>
      <c r="I16" s="160"/>
      <c r="J16" s="160"/>
      <c r="K16" s="160"/>
      <c r="L16" s="160"/>
      <c r="M16" s="160"/>
      <c r="N16" s="160"/>
    </row>
    <row r="17" spans="2:14" ht="15.75" customHeight="1" x14ac:dyDescent="0.2">
      <c r="B17" s="160"/>
      <c r="C17" s="160"/>
      <c r="D17" s="160"/>
      <c r="E17" s="160"/>
      <c r="F17" s="160"/>
      <c r="G17" s="160"/>
      <c r="H17" s="160"/>
      <c r="I17" s="160"/>
      <c r="J17" s="160"/>
      <c r="K17" s="160"/>
      <c r="L17" s="160"/>
      <c r="M17" s="160"/>
      <c r="N17" s="160"/>
    </row>
    <row r="18" spans="2:14" ht="15.75" customHeight="1" x14ac:dyDescent="0.2">
      <c r="B18" s="160"/>
      <c r="C18" s="160"/>
      <c r="D18" s="160"/>
      <c r="E18" s="160"/>
      <c r="F18" s="160"/>
      <c r="G18" s="160"/>
      <c r="H18" s="160"/>
      <c r="I18" s="160"/>
      <c r="J18" s="160"/>
      <c r="K18" s="160"/>
      <c r="L18" s="160"/>
      <c r="M18" s="160"/>
      <c r="N18" s="160"/>
    </row>
    <row r="19" spans="2:14" ht="15.75" customHeight="1" x14ac:dyDescent="0.2"/>
    <row r="20" spans="2:14" ht="15.75" customHeight="1" x14ac:dyDescent="0.2"/>
    <row r="21" spans="2:14" ht="15.75" customHeight="1" x14ac:dyDescent="0.2"/>
    <row r="22" spans="2:14" ht="15.75" customHeight="1" x14ac:dyDescent="0.2"/>
    <row r="23" spans="2:14" ht="15.75" customHeight="1" x14ac:dyDescent="0.2"/>
    <row r="24" spans="2:14" ht="15.75" customHeight="1" x14ac:dyDescent="0.2"/>
    <row r="25" spans="2:14" ht="15.75" customHeight="1" x14ac:dyDescent="0.2"/>
    <row r="26" spans="2:14" ht="15.75" customHeight="1" x14ac:dyDescent="0.2"/>
    <row r="27" spans="2:14" ht="15.75" customHeight="1" x14ac:dyDescent="0.2"/>
    <row r="28" spans="2:14" ht="15.75" customHeight="1" x14ac:dyDescent="0.2"/>
    <row r="29" spans="2:14" ht="15.75" customHeight="1" x14ac:dyDescent="0.2"/>
    <row r="30" spans="2:14" ht="15.75" customHeight="1" x14ac:dyDescent="0.2"/>
    <row r="31" spans="2:14" ht="15.75" customHeight="1" x14ac:dyDescent="0.2"/>
    <row r="32" spans="2:14"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sheetData>
  <sheetProtection password="80C3" sheet="1" objects="1" scenarios="1" formatCells="0" formatColumns="0" formatRows="0" insertColumns="0" insertRows="0" insertHyperlinks="0" deleteColumns="0" deleteRows="0" sort="0" autoFilter="0" pivotTables="0"/>
  <mergeCells count="11">
    <mergeCell ref="B11:N18"/>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M944"/>
  <sheetViews>
    <sheetView zoomScale="80" zoomScaleNormal="80" workbookViewId="0">
      <pane xSplit="1" ySplit="5" topLeftCell="B6" activePane="bottomRight" state="frozen"/>
      <selection activeCell="F6" sqref="F6"/>
      <selection pane="topRight" activeCell="F6" sqref="F6"/>
      <selection pane="bottomLeft" activeCell="F6" sqref="F6"/>
      <selection pane="bottomRight" activeCell="F6" sqref="F6"/>
    </sheetView>
  </sheetViews>
  <sheetFormatPr defaultColWidth="12.625" defaultRowHeight="15" customHeight="1" x14ac:dyDescent="0.2"/>
  <cols>
    <col min="1" max="1" width="16.125" customWidth="1"/>
    <col min="2" max="2" width="10.125" customWidth="1"/>
    <col min="3" max="169" width="7.625" customWidth="1"/>
  </cols>
  <sheetData>
    <row r="1" spans="1:169" ht="18.75" x14ac:dyDescent="0.3">
      <c r="A1" s="1"/>
      <c r="B1" s="165" t="s">
        <v>0</v>
      </c>
      <c r="C1" s="160"/>
      <c r="D1" s="160"/>
      <c r="E1" s="160"/>
      <c r="F1" s="160"/>
      <c r="G1" s="160"/>
      <c r="H1" s="160"/>
      <c r="I1" s="160"/>
      <c r="J1" s="160"/>
      <c r="K1" s="160"/>
      <c r="L1" s="160"/>
      <c r="M1" s="160"/>
      <c r="N1" s="160"/>
      <c r="O1" s="160"/>
      <c r="P1" s="160"/>
      <c r="Q1" s="160"/>
      <c r="R1" s="160"/>
      <c r="S1" s="160"/>
      <c r="T1" s="160"/>
      <c r="U1" s="160"/>
      <c r="V1" s="160"/>
      <c r="W1" s="160"/>
      <c r="X1" s="160"/>
      <c r="Y1" s="160"/>
    </row>
    <row r="2" spans="1:169" ht="18.75" x14ac:dyDescent="0.3">
      <c r="A2" s="1"/>
      <c r="B2" s="165" t="s">
        <v>30</v>
      </c>
      <c r="C2" s="160"/>
      <c r="D2" s="160"/>
      <c r="E2" s="160"/>
      <c r="F2" s="160"/>
      <c r="G2" s="160"/>
      <c r="H2" s="160"/>
      <c r="I2" s="160"/>
      <c r="J2" s="160"/>
      <c r="K2" s="160"/>
      <c r="L2" s="160"/>
      <c r="M2" s="160"/>
      <c r="N2" s="160"/>
      <c r="O2" s="160"/>
      <c r="P2" s="160"/>
      <c r="Q2" s="160"/>
      <c r="R2" s="160"/>
      <c r="S2" s="160"/>
      <c r="T2" s="160"/>
      <c r="U2" s="160"/>
      <c r="V2" s="160"/>
      <c r="W2" s="160"/>
      <c r="X2" s="160"/>
      <c r="Y2" s="160"/>
    </row>
    <row r="3" spans="1:169" ht="18" customHeight="1" x14ac:dyDescent="0.3">
      <c r="A3" s="6" t="str">
        <f>'WAVs in Operation'!A3</f>
        <v>Q3 2019</v>
      </c>
      <c r="B3" s="166" t="str">
        <f>A3</f>
        <v>Q3 2019</v>
      </c>
      <c r="C3" s="167"/>
      <c r="D3" s="167"/>
      <c r="E3" s="167"/>
      <c r="F3" s="167"/>
      <c r="G3" s="167"/>
      <c r="H3" s="167"/>
      <c r="I3" s="167"/>
      <c r="J3" s="167"/>
      <c r="K3" s="167"/>
      <c r="L3" s="167"/>
      <c r="M3" s="167"/>
      <c r="N3" s="167"/>
      <c r="O3" s="167"/>
      <c r="P3" s="167"/>
      <c r="Q3" s="167"/>
      <c r="R3" s="167"/>
      <c r="S3" s="167"/>
      <c r="T3" s="167"/>
      <c r="U3" s="167"/>
      <c r="V3" s="167"/>
      <c r="W3" s="167"/>
      <c r="X3" s="167"/>
      <c r="Y3" s="167"/>
    </row>
    <row r="4" spans="1:169" ht="18" customHeight="1" x14ac:dyDescent="0.3">
      <c r="A4" s="45"/>
      <c r="B4" s="161" t="s">
        <v>6</v>
      </c>
      <c r="C4" s="162"/>
      <c r="D4" s="162"/>
      <c r="E4" s="162"/>
      <c r="F4" s="162"/>
      <c r="G4" s="162"/>
      <c r="H4" s="162"/>
      <c r="I4" s="162"/>
      <c r="J4" s="162"/>
      <c r="K4" s="162"/>
      <c r="L4" s="162"/>
      <c r="M4" s="162"/>
      <c r="N4" s="162"/>
      <c r="O4" s="162"/>
      <c r="P4" s="162"/>
      <c r="Q4" s="162"/>
      <c r="R4" s="162"/>
      <c r="S4" s="162"/>
      <c r="T4" s="162"/>
      <c r="U4" s="162"/>
      <c r="V4" s="162"/>
      <c r="W4" s="162"/>
      <c r="X4" s="162"/>
      <c r="Y4" s="163"/>
      <c r="Z4" s="164" t="s">
        <v>7</v>
      </c>
      <c r="AA4" s="162"/>
      <c r="AB4" s="162"/>
      <c r="AC4" s="162"/>
      <c r="AD4" s="162"/>
      <c r="AE4" s="162"/>
      <c r="AF4" s="162"/>
      <c r="AG4" s="162"/>
      <c r="AH4" s="162"/>
      <c r="AI4" s="162"/>
      <c r="AJ4" s="162"/>
      <c r="AK4" s="162"/>
      <c r="AL4" s="162"/>
      <c r="AM4" s="162"/>
      <c r="AN4" s="162"/>
      <c r="AO4" s="162"/>
      <c r="AP4" s="162"/>
      <c r="AQ4" s="162"/>
      <c r="AR4" s="162"/>
      <c r="AS4" s="162"/>
      <c r="AT4" s="162"/>
      <c r="AU4" s="162"/>
      <c r="AV4" s="162"/>
      <c r="AW4" s="163"/>
      <c r="AX4" s="161" t="s">
        <v>8</v>
      </c>
      <c r="AY4" s="162"/>
      <c r="AZ4" s="162"/>
      <c r="BA4" s="162"/>
      <c r="BB4" s="162"/>
      <c r="BC4" s="162"/>
      <c r="BD4" s="162"/>
      <c r="BE4" s="162"/>
      <c r="BF4" s="162"/>
      <c r="BG4" s="162"/>
      <c r="BH4" s="162"/>
      <c r="BI4" s="162"/>
      <c r="BJ4" s="162"/>
      <c r="BK4" s="162"/>
      <c r="BL4" s="162"/>
      <c r="BM4" s="162"/>
      <c r="BN4" s="162"/>
      <c r="BO4" s="162"/>
      <c r="BP4" s="162"/>
      <c r="BQ4" s="162"/>
      <c r="BR4" s="162"/>
      <c r="BS4" s="162"/>
      <c r="BT4" s="162"/>
      <c r="BU4" s="163"/>
      <c r="BV4" s="164" t="s">
        <v>9</v>
      </c>
      <c r="BW4" s="162"/>
      <c r="BX4" s="162"/>
      <c r="BY4" s="162"/>
      <c r="BZ4" s="162"/>
      <c r="CA4" s="162"/>
      <c r="CB4" s="162"/>
      <c r="CC4" s="162"/>
      <c r="CD4" s="162"/>
      <c r="CE4" s="162"/>
      <c r="CF4" s="162"/>
      <c r="CG4" s="162"/>
      <c r="CH4" s="162"/>
      <c r="CI4" s="162"/>
      <c r="CJ4" s="162"/>
      <c r="CK4" s="162"/>
      <c r="CL4" s="162"/>
      <c r="CM4" s="162"/>
      <c r="CN4" s="162"/>
      <c r="CO4" s="162"/>
      <c r="CP4" s="162"/>
      <c r="CQ4" s="162"/>
      <c r="CR4" s="162"/>
      <c r="CS4" s="163"/>
      <c r="CT4" s="161" t="s">
        <v>10</v>
      </c>
      <c r="CU4" s="162"/>
      <c r="CV4" s="162"/>
      <c r="CW4" s="162"/>
      <c r="CX4" s="162"/>
      <c r="CY4" s="162"/>
      <c r="CZ4" s="162"/>
      <c r="DA4" s="162"/>
      <c r="DB4" s="162"/>
      <c r="DC4" s="162"/>
      <c r="DD4" s="162"/>
      <c r="DE4" s="162"/>
      <c r="DF4" s="162"/>
      <c r="DG4" s="162"/>
      <c r="DH4" s="162"/>
      <c r="DI4" s="162"/>
      <c r="DJ4" s="162"/>
      <c r="DK4" s="162"/>
      <c r="DL4" s="162"/>
      <c r="DM4" s="162"/>
      <c r="DN4" s="162"/>
      <c r="DO4" s="162"/>
      <c r="DP4" s="162"/>
      <c r="DQ4" s="163"/>
      <c r="DR4" s="164" t="s">
        <v>11</v>
      </c>
      <c r="DS4" s="162"/>
      <c r="DT4" s="162"/>
      <c r="DU4" s="162"/>
      <c r="DV4" s="162"/>
      <c r="DW4" s="162"/>
      <c r="DX4" s="162"/>
      <c r="DY4" s="162"/>
      <c r="DZ4" s="162"/>
      <c r="EA4" s="162"/>
      <c r="EB4" s="162"/>
      <c r="EC4" s="162"/>
      <c r="ED4" s="162"/>
      <c r="EE4" s="162"/>
      <c r="EF4" s="162"/>
      <c r="EG4" s="162"/>
      <c r="EH4" s="162"/>
      <c r="EI4" s="162"/>
      <c r="EJ4" s="162"/>
      <c r="EK4" s="162"/>
      <c r="EL4" s="162"/>
      <c r="EM4" s="162"/>
      <c r="EN4" s="162"/>
      <c r="EO4" s="163"/>
      <c r="EP4" s="161" t="s">
        <v>12</v>
      </c>
      <c r="EQ4" s="162"/>
      <c r="ER4" s="162"/>
      <c r="ES4" s="162"/>
      <c r="ET4" s="162"/>
      <c r="EU4" s="162"/>
      <c r="EV4" s="162"/>
      <c r="EW4" s="162"/>
      <c r="EX4" s="162"/>
      <c r="EY4" s="162"/>
      <c r="EZ4" s="162"/>
      <c r="FA4" s="162"/>
      <c r="FB4" s="162"/>
      <c r="FC4" s="162"/>
      <c r="FD4" s="162"/>
      <c r="FE4" s="162"/>
      <c r="FF4" s="162"/>
      <c r="FG4" s="162"/>
      <c r="FH4" s="162"/>
      <c r="FI4" s="162"/>
      <c r="FJ4" s="162"/>
      <c r="FK4" s="162"/>
      <c r="FL4" s="162"/>
      <c r="FM4" s="172"/>
    </row>
    <row r="5" spans="1:169" ht="15.75" x14ac:dyDescent="0.25">
      <c r="A5" s="9" t="s">
        <v>13</v>
      </c>
      <c r="B5" s="10">
        <v>0</v>
      </c>
      <c r="C5" s="10">
        <v>4.1666666666666664E-2</v>
      </c>
      <c r="D5" s="10">
        <v>8.3333333333333301E-2</v>
      </c>
      <c r="E5" s="10">
        <v>0.125</v>
      </c>
      <c r="F5" s="10">
        <v>0.16666666666666699</v>
      </c>
      <c r="G5" s="10">
        <v>0.20833333333333301</v>
      </c>
      <c r="H5" s="10">
        <v>0.25</v>
      </c>
      <c r="I5" s="10">
        <v>0.29166666666666702</v>
      </c>
      <c r="J5" s="10">
        <v>0.33333333333333298</v>
      </c>
      <c r="K5" s="10">
        <v>0.375</v>
      </c>
      <c r="L5" s="10">
        <v>0.41666666666666702</v>
      </c>
      <c r="M5" s="10">
        <v>0.45833333333333298</v>
      </c>
      <c r="N5" s="10">
        <v>0.5</v>
      </c>
      <c r="O5" s="10">
        <v>0.54166666666666696</v>
      </c>
      <c r="P5" s="10">
        <v>0.58333333333333404</v>
      </c>
      <c r="Q5" s="10">
        <v>0.625</v>
      </c>
      <c r="R5" s="10">
        <v>0.66666666666666696</v>
      </c>
      <c r="S5" s="10">
        <v>0.70833333333333404</v>
      </c>
      <c r="T5" s="10">
        <v>0.75</v>
      </c>
      <c r="U5" s="10">
        <v>0.79166666666666696</v>
      </c>
      <c r="V5" s="10">
        <v>0.83333333333333404</v>
      </c>
      <c r="W5" s="10">
        <v>0.875</v>
      </c>
      <c r="X5" s="10">
        <v>0.91666666666666696</v>
      </c>
      <c r="Y5" s="10">
        <v>0.95833333333333404</v>
      </c>
      <c r="Z5" s="10">
        <v>0</v>
      </c>
      <c r="AA5" s="10">
        <v>4.1666666666666664E-2</v>
      </c>
      <c r="AB5" s="10">
        <v>8.3333333333333301E-2</v>
      </c>
      <c r="AC5" s="10">
        <v>0.125</v>
      </c>
      <c r="AD5" s="10">
        <v>0.16666666666666699</v>
      </c>
      <c r="AE5" s="10">
        <v>0.20833333333333301</v>
      </c>
      <c r="AF5" s="10">
        <v>0.25</v>
      </c>
      <c r="AG5" s="10">
        <v>0.29166666666666702</v>
      </c>
      <c r="AH5" s="10">
        <v>0.33333333333333298</v>
      </c>
      <c r="AI5" s="10">
        <v>0.375</v>
      </c>
      <c r="AJ5" s="10">
        <v>0.41666666666666702</v>
      </c>
      <c r="AK5" s="10">
        <v>0.45833333333333298</v>
      </c>
      <c r="AL5" s="10">
        <v>0.5</v>
      </c>
      <c r="AM5" s="10">
        <v>0.54166666666666696</v>
      </c>
      <c r="AN5" s="10">
        <v>0.58333333333333404</v>
      </c>
      <c r="AO5" s="10">
        <v>0.625</v>
      </c>
      <c r="AP5" s="10">
        <v>0.66666666666666696</v>
      </c>
      <c r="AQ5" s="10">
        <v>0.70833333333333404</v>
      </c>
      <c r="AR5" s="10">
        <v>0.75</v>
      </c>
      <c r="AS5" s="10">
        <v>0.79166666666666696</v>
      </c>
      <c r="AT5" s="10">
        <v>0.83333333333333404</v>
      </c>
      <c r="AU5" s="10">
        <v>0.875</v>
      </c>
      <c r="AV5" s="10">
        <v>0.91666666666666696</v>
      </c>
      <c r="AW5" s="10">
        <v>0.95833333333333404</v>
      </c>
      <c r="AX5" s="10">
        <v>0</v>
      </c>
      <c r="AY5" s="10">
        <v>4.1666666666666664E-2</v>
      </c>
      <c r="AZ5" s="10">
        <v>8.3333333333333301E-2</v>
      </c>
      <c r="BA5" s="10">
        <v>0.125</v>
      </c>
      <c r="BB5" s="10">
        <v>0.16666666666666699</v>
      </c>
      <c r="BC5" s="10">
        <v>0.20833333333333301</v>
      </c>
      <c r="BD5" s="10">
        <v>0.25</v>
      </c>
      <c r="BE5" s="10">
        <v>0.29166666666666702</v>
      </c>
      <c r="BF5" s="10">
        <v>0.33333333333333298</v>
      </c>
      <c r="BG5" s="10">
        <v>0.375</v>
      </c>
      <c r="BH5" s="10">
        <v>0.41666666666666702</v>
      </c>
      <c r="BI5" s="10">
        <v>0.45833333333333298</v>
      </c>
      <c r="BJ5" s="10">
        <v>0.5</v>
      </c>
      <c r="BK5" s="10">
        <v>0.54166666666666696</v>
      </c>
      <c r="BL5" s="10">
        <v>0.58333333333333404</v>
      </c>
      <c r="BM5" s="10">
        <v>0.625</v>
      </c>
      <c r="BN5" s="10">
        <v>0.66666666666666696</v>
      </c>
      <c r="BO5" s="10">
        <v>0.70833333333333404</v>
      </c>
      <c r="BP5" s="10">
        <v>0.75</v>
      </c>
      <c r="BQ5" s="10">
        <v>0.79166666666666696</v>
      </c>
      <c r="BR5" s="10">
        <v>0.83333333333333404</v>
      </c>
      <c r="BS5" s="10">
        <v>0.875</v>
      </c>
      <c r="BT5" s="10">
        <v>0.91666666666666696</v>
      </c>
      <c r="BU5" s="10">
        <v>0.95833333333333404</v>
      </c>
      <c r="BV5" s="10">
        <v>0</v>
      </c>
      <c r="BW5" s="10">
        <v>4.1666666666666664E-2</v>
      </c>
      <c r="BX5" s="10">
        <v>8.3333333333333301E-2</v>
      </c>
      <c r="BY5" s="10">
        <v>0.125</v>
      </c>
      <c r="BZ5" s="10">
        <v>0.16666666666666699</v>
      </c>
      <c r="CA5" s="10">
        <v>0.20833333333333301</v>
      </c>
      <c r="CB5" s="10">
        <v>0.25</v>
      </c>
      <c r="CC5" s="10">
        <v>0.29166666666666702</v>
      </c>
      <c r="CD5" s="10">
        <v>0.33333333333333298</v>
      </c>
      <c r="CE5" s="10">
        <v>0.375</v>
      </c>
      <c r="CF5" s="10">
        <v>0.41666666666666702</v>
      </c>
      <c r="CG5" s="10">
        <v>0.45833333333333298</v>
      </c>
      <c r="CH5" s="10">
        <v>0.5</v>
      </c>
      <c r="CI5" s="10">
        <v>0.54166666666666696</v>
      </c>
      <c r="CJ5" s="10">
        <v>0.58333333333333404</v>
      </c>
      <c r="CK5" s="10">
        <v>0.625</v>
      </c>
      <c r="CL5" s="10">
        <v>0.66666666666666696</v>
      </c>
      <c r="CM5" s="10">
        <v>0.70833333333333404</v>
      </c>
      <c r="CN5" s="10">
        <v>0.75</v>
      </c>
      <c r="CO5" s="10">
        <v>0.79166666666666696</v>
      </c>
      <c r="CP5" s="10">
        <v>0.83333333333333404</v>
      </c>
      <c r="CQ5" s="10">
        <v>0.875</v>
      </c>
      <c r="CR5" s="10">
        <v>0.91666666666666696</v>
      </c>
      <c r="CS5" s="10">
        <v>0.95833333333333404</v>
      </c>
      <c r="CT5" s="10">
        <v>0</v>
      </c>
      <c r="CU5" s="10">
        <v>4.1666666666666664E-2</v>
      </c>
      <c r="CV5" s="10">
        <v>8.3333333333333301E-2</v>
      </c>
      <c r="CW5" s="10">
        <v>0.125</v>
      </c>
      <c r="CX5" s="10">
        <v>0.16666666666666699</v>
      </c>
      <c r="CY5" s="10">
        <v>0.20833333333333301</v>
      </c>
      <c r="CZ5" s="10">
        <v>0.25</v>
      </c>
      <c r="DA5" s="10">
        <v>0.29166666666666702</v>
      </c>
      <c r="DB5" s="10">
        <v>0.33333333333333298</v>
      </c>
      <c r="DC5" s="10">
        <v>0.375</v>
      </c>
      <c r="DD5" s="10">
        <v>0.41666666666666702</v>
      </c>
      <c r="DE5" s="10">
        <v>0.45833333333333298</v>
      </c>
      <c r="DF5" s="10">
        <v>0.5</v>
      </c>
      <c r="DG5" s="10">
        <v>0.54166666666666696</v>
      </c>
      <c r="DH5" s="10">
        <v>0.58333333333333404</v>
      </c>
      <c r="DI5" s="10">
        <v>0.625</v>
      </c>
      <c r="DJ5" s="10">
        <v>0.66666666666666696</v>
      </c>
      <c r="DK5" s="10">
        <v>0.70833333333333404</v>
      </c>
      <c r="DL5" s="10">
        <v>0.75</v>
      </c>
      <c r="DM5" s="10">
        <v>0.79166666666666696</v>
      </c>
      <c r="DN5" s="10">
        <v>0.83333333333333404</v>
      </c>
      <c r="DO5" s="10">
        <v>0.875</v>
      </c>
      <c r="DP5" s="10">
        <v>0.91666666666666696</v>
      </c>
      <c r="DQ5" s="10">
        <v>0.95833333333333404</v>
      </c>
      <c r="DR5" s="10">
        <v>0</v>
      </c>
      <c r="DS5" s="10">
        <v>4.1666666666666664E-2</v>
      </c>
      <c r="DT5" s="10">
        <v>8.3333333333333301E-2</v>
      </c>
      <c r="DU5" s="10">
        <v>0.125</v>
      </c>
      <c r="DV5" s="10">
        <v>0.16666666666666699</v>
      </c>
      <c r="DW5" s="10">
        <v>0.20833333333333301</v>
      </c>
      <c r="DX5" s="10">
        <v>0.25</v>
      </c>
      <c r="DY5" s="10">
        <v>0.29166666666666702</v>
      </c>
      <c r="DZ5" s="10">
        <v>0.33333333333333298</v>
      </c>
      <c r="EA5" s="10">
        <v>0.375</v>
      </c>
      <c r="EB5" s="10">
        <v>0.41666666666666702</v>
      </c>
      <c r="EC5" s="10">
        <v>0.45833333333333298</v>
      </c>
      <c r="ED5" s="10">
        <v>0.5</v>
      </c>
      <c r="EE5" s="10">
        <v>0.54166666666666696</v>
      </c>
      <c r="EF5" s="10">
        <v>0.58333333333333404</v>
      </c>
      <c r="EG5" s="10">
        <v>0.625</v>
      </c>
      <c r="EH5" s="10">
        <v>0.66666666666666696</v>
      </c>
      <c r="EI5" s="10">
        <v>0.70833333333333404</v>
      </c>
      <c r="EJ5" s="10">
        <v>0.75</v>
      </c>
      <c r="EK5" s="10">
        <v>0.79166666666666696</v>
      </c>
      <c r="EL5" s="10">
        <v>0.83333333333333404</v>
      </c>
      <c r="EM5" s="10">
        <v>0.875</v>
      </c>
      <c r="EN5" s="10">
        <v>0.91666666666666696</v>
      </c>
      <c r="EO5" s="10">
        <v>0.95833333333333404</v>
      </c>
      <c r="EP5" s="10">
        <v>0</v>
      </c>
      <c r="EQ5" s="10">
        <v>4.1666666666666664E-2</v>
      </c>
      <c r="ER5" s="10">
        <v>8.3333333333333301E-2</v>
      </c>
      <c r="ES5" s="10">
        <v>0.125</v>
      </c>
      <c r="ET5" s="10">
        <v>0.16666666666666699</v>
      </c>
      <c r="EU5" s="10">
        <v>0.20833333333333301</v>
      </c>
      <c r="EV5" s="10">
        <v>0.25</v>
      </c>
      <c r="EW5" s="10">
        <v>0.29166666666666702</v>
      </c>
      <c r="EX5" s="10">
        <v>0.33333333333333298</v>
      </c>
      <c r="EY5" s="10">
        <v>0.375</v>
      </c>
      <c r="EZ5" s="10">
        <v>0.41666666666666702</v>
      </c>
      <c r="FA5" s="10">
        <v>0.45833333333333298</v>
      </c>
      <c r="FB5" s="10">
        <v>0.5</v>
      </c>
      <c r="FC5" s="10">
        <v>0.54166666666666696</v>
      </c>
      <c r="FD5" s="10">
        <v>0.58333333333333404</v>
      </c>
      <c r="FE5" s="10">
        <v>0.625</v>
      </c>
      <c r="FF5" s="10">
        <v>0.66666666666666696</v>
      </c>
      <c r="FG5" s="10">
        <v>0.70833333333333404</v>
      </c>
      <c r="FH5" s="10">
        <v>0.75</v>
      </c>
      <c r="FI5" s="10">
        <v>0.79166666666666696</v>
      </c>
      <c r="FJ5" s="10">
        <v>0.83333333333333404</v>
      </c>
      <c r="FK5" s="10">
        <v>0.875</v>
      </c>
      <c r="FL5" s="10">
        <v>0.91666666666666696</v>
      </c>
      <c r="FM5" s="10">
        <v>0.95833333333333404</v>
      </c>
    </row>
    <row r="6" spans="1:169" x14ac:dyDescent="0.25">
      <c r="A6" s="15" t="s">
        <v>15</v>
      </c>
      <c r="B6" s="43">
        <v>0.2</v>
      </c>
      <c r="C6" s="43">
        <v>0</v>
      </c>
      <c r="D6" s="43">
        <v>0</v>
      </c>
      <c r="E6" s="43">
        <v>0</v>
      </c>
      <c r="F6" s="43">
        <v>0</v>
      </c>
      <c r="G6" s="43">
        <v>0</v>
      </c>
      <c r="H6" s="43">
        <v>0</v>
      </c>
      <c r="I6" s="43">
        <v>0.2</v>
      </c>
      <c r="J6" s="43">
        <v>0.2</v>
      </c>
      <c r="K6" s="43">
        <v>0.2</v>
      </c>
      <c r="L6" s="43">
        <v>0.2</v>
      </c>
      <c r="M6" s="43">
        <v>0.2</v>
      </c>
      <c r="N6" s="43">
        <v>0.2</v>
      </c>
      <c r="O6" s="43">
        <v>0.2</v>
      </c>
      <c r="P6" s="43">
        <v>0.2</v>
      </c>
      <c r="Q6" s="43">
        <v>0.2</v>
      </c>
      <c r="R6" s="43">
        <v>0.2</v>
      </c>
      <c r="S6" s="43">
        <v>0.2</v>
      </c>
      <c r="T6" s="43">
        <v>0.2</v>
      </c>
      <c r="U6" s="43">
        <v>0.2</v>
      </c>
      <c r="V6" s="43">
        <v>0.2</v>
      </c>
      <c r="W6" s="43">
        <v>0.2</v>
      </c>
      <c r="X6" s="43">
        <v>0.2</v>
      </c>
      <c r="Y6" s="43">
        <v>0.2</v>
      </c>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row>
    <row r="7" spans="1:169" x14ac:dyDescent="0.25">
      <c r="A7" s="46" t="s">
        <v>16</v>
      </c>
      <c r="B7" s="47"/>
      <c r="C7" s="47"/>
      <c r="D7" s="47"/>
      <c r="E7" s="47"/>
      <c r="F7" s="44">
        <v>0.5</v>
      </c>
      <c r="G7" s="47"/>
      <c r="H7" s="47"/>
      <c r="I7" s="44">
        <v>0.14000000000000001</v>
      </c>
      <c r="J7" s="47"/>
      <c r="K7" s="44">
        <v>0.06</v>
      </c>
      <c r="L7" s="47"/>
      <c r="M7" s="44">
        <v>0.08</v>
      </c>
      <c r="N7" s="44">
        <v>0.19</v>
      </c>
      <c r="O7" s="44">
        <v>0.23</v>
      </c>
      <c r="P7" s="44">
        <v>7.0000000000000007E-2</v>
      </c>
      <c r="Q7" s="47"/>
      <c r="R7" s="44">
        <v>0.19</v>
      </c>
      <c r="S7" s="44">
        <v>0.08</v>
      </c>
      <c r="T7" s="47"/>
      <c r="U7" s="44">
        <v>0.25</v>
      </c>
      <c r="V7" s="44">
        <v>0.22</v>
      </c>
      <c r="W7" s="44">
        <v>0.2</v>
      </c>
      <c r="X7" s="47"/>
      <c r="Y7" s="47"/>
      <c r="Z7" s="47"/>
      <c r="AA7" s="47"/>
      <c r="AB7" s="47"/>
      <c r="AC7" s="47"/>
      <c r="AD7" s="47"/>
      <c r="AE7" s="47"/>
      <c r="AF7" s="47"/>
      <c r="AG7" s="44">
        <v>0.25</v>
      </c>
      <c r="AH7" s="47"/>
      <c r="AI7" s="44">
        <v>0.2</v>
      </c>
      <c r="AJ7" s="44">
        <v>0.11</v>
      </c>
      <c r="AK7" s="44">
        <v>0.06</v>
      </c>
      <c r="AL7" s="47"/>
      <c r="AM7" s="44">
        <v>0.27</v>
      </c>
      <c r="AN7" s="44">
        <v>0.23</v>
      </c>
      <c r="AO7" s="47"/>
      <c r="AP7" s="47"/>
      <c r="AQ7" s="44">
        <v>0.18</v>
      </c>
      <c r="AR7" s="44">
        <v>0.25</v>
      </c>
      <c r="AS7" s="47"/>
      <c r="AT7" s="44">
        <v>0.14000000000000001</v>
      </c>
      <c r="AU7" s="44">
        <v>0.5</v>
      </c>
      <c r="AV7" s="44">
        <v>0.33</v>
      </c>
      <c r="AW7" s="47"/>
      <c r="AX7" s="44">
        <v>1</v>
      </c>
      <c r="AY7" s="47"/>
      <c r="AZ7" s="47"/>
      <c r="BA7" s="47"/>
      <c r="BB7" s="47"/>
      <c r="BC7" s="47"/>
      <c r="BD7" s="47"/>
      <c r="BE7" s="47"/>
      <c r="BF7" s="47"/>
      <c r="BG7" s="47"/>
      <c r="BH7" s="47"/>
      <c r="BI7" s="47"/>
      <c r="BJ7" s="44">
        <v>0.11</v>
      </c>
      <c r="BK7" s="44">
        <v>0.11</v>
      </c>
      <c r="BL7" s="47"/>
      <c r="BM7" s="44">
        <v>0.11</v>
      </c>
      <c r="BN7" s="44">
        <v>0.17</v>
      </c>
      <c r="BO7" s="44">
        <v>0.33</v>
      </c>
      <c r="BP7" s="44">
        <v>0.08</v>
      </c>
      <c r="BQ7" s="47"/>
      <c r="BR7" s="44">
        <v>0.18</v>
      </c>
      <c r="BS7" s="47"/>
      <c r="BT7" s="47"/>
      <c r="BU7" s="44">
        <v>0.5</v>
      </c>
      <c r="BV7" s="47"/>
      <c r="BW7" s="47"/>
      <c r="BX7" s="47"/>
      <c r="BY7" s="47"/>
      <c r="BZ7" s="47"/>
      <c r="CA7" s="47"/>
      <c r="CB7" s="47"/>
      <c r="CC7" s="47"/>
      <c r="CD7" s="47"/>
      <c r="CE7" s="47"/>
      <c r="CF7" s="44">
        <v>0.08</v>
      </c>
      <c r="CG7" s="44">
        <v>7.0000000000000007E-2</v>
      </c>
      <c r="CH7" s="44">
        <v>0.1</v>
      </c>
      <c r="CI7" s="44">
        <v>0.2</v>
      </c>
      <c r="CJ7" s="44">
        <v>0.19</v>
      </c>
      <c r="CK7" s="47"/>
      <c r="CL7" s="44">
        <v>0.13</v>
      </c>
      <c r="CM7" s="44">
        <v>0.06</v>
      </c>
      <c r="CN7" s="47"/>
      <c r="CO7" s="44">
        <v>0.09</v>
      </c>
      <c r="CP7" s="44">
        <v>0.3</v>
      </c>
      <c r="CQ7" s="44">
        <v>0.2</v>
      </c>
      <c r="CR7" s="47"/>
      <c r="CS7" s="44"/>
      <c r="CT7" s="44">
        <v>1</v>
      </c>
      <c r="CU7" s="44">
        <v>0.5</v>
      </c>
      <c r="CV7" s="44"/>
      <c r="CW7" s="44"/>
      <c r="CX7" s="44"/>
      <c r="CY7" s="47"/>
      <c r="CZ7" s="44"/>
      <c r="DA7" s="44">
        <v>0.17</v>
      </c>
      <c r="DB7" s="47"/>
      <c r="DC7" s="44"/>
      <c r="DD7" s="44">
        <v>7.0000000000000007E-2</v>
      </c>
      <c r="DE7" s="44"/>
      <c r="DF7" s="44"/>
      <c r="DG7" s="44">
        <v>0.12</v>
      </c>
      <c r="DH7" s="44">
        <v>0.31</v>
      </c>
      <c r="DI7" s="44">
        <v>0.27</v>
      </c>
      <c r="DJ7" s="44"/>
      <c r="DK7" s="44"/>
      <c r="DL7" s="44">
        <v>0.08</v>
      </c>
      <c r="DM7" s="44"/>
      <c r="DN7" s="44"/>
      <c r="DO7" s="44">
        <v>0.28999999999999998</v>
      </c>
      <c r="DP7" s="44">
        <v>0.25</v>
      </c>
      <c r="DQ7" s="44">
        <v>1</v>
      </c>
      <c r="DR7" s="44">
        <v>1</v>
      </c>
      <c r="DS7" s="47"/>
      <c r="DT7" s="47"/>
      <c r="DU7" s="47"/>
      <c r="DV7" s="47"/>
      <c r="DW7" s="47"/>
      <c r="DX7" s="47"/>
      <c r="DY7" s="47"/>
      <c r="DZ7" s="47"/>
      <c r="EA7" s="47"/>
      <c r="EB7" s="47"/>
      <c r="EC7" s="44">
        <v>0.2</v>
      </c>
      <c r="ED7" s="44">
        <v>0.14000000000000001</v>
      </c>
      <c r="EE7" s="47"/>
      <c r="EF7" s="47"/>
      <c r="EG7" s="44">
        <v>0.06</v>
      </c>
      <c r="EH7" s="44">
        <v>0.22</v>
      </c>
      <c r="EI7" s="44">
        <v>0.2</v>
      </c>
      <c r="EJ7" s="47"/>
      <c r="EK7" s="44">
        <v>0.13</v>
      </c>
      <c r="EL7" s="44">
        <v>0.13</v>
      </c>
      <c r="EM7" s="44">
        <v>0.43</v>
      </c>
      <c r="EN7" s="44">
        <v>0.14000000000000001</v>
      </c>
      <c r="EO7" s="47"/>
      <c r="EP7" s="47"/>
      <c r="EQ7" s="47"/>
      <c r="ER7" s="47"/>
      <c r="ES7" s="44">
        <v>1</v>
      </c>
      <c r="ET7" s="47"/>
      <c r="EU7" s="47"/>
      <c r="EV7" s="47"/>
      <c r="EW7" s="44">
        <v>0.33</v>
      </c>
      <c r="EX7" s="47"/>
      <c r="EY7" s="47"/>
      <c r="EZ7" s="44">
        <v>0.25</v>
      </c>
      <c r="FA7" s="44">
        <v>0.18</v>
      </c>
      <c r="FB7" s="47"/>
      <c r="FC7" s="44">
        <v>0.13</v>
      </c>
      <c r="FD7" s="44">
        <v>0.1</v>
      </c>
      <c r="FE7" s="47"/>
      <c r="FF7" s="44">
        <v>0.14000000000000001</v>
      </c>
      <c r="FG7" s="44">
        <v>0.5</v>
      </c>
      <c r="FH7" s="47"/>
      <c r="FI7" s="44">
        <v>0.08</v>
      </c>
      <c r="FJ7" s="47"/>
      <c r="FK7" s="47"/>
      <c r="FL7" s="44">
        <v>0.33</v>
      </c>
      <c r="FM7" s="47"/>
    </row>
    <row r="8" spans="1:169" x14ac:dyDescent="0.25">
      <c r="A8" s="46" t="s">
        <v>17</v>
      </c>
      <c r="B8" s="47"/>
      <c r="C8" s="47"/>
      <c r="D8" s="47"/>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c r="BM8" s="47"/>
      <c r="BN8" s="47"/>
      <c r="BO8" s="47"/>
      <c r="BP8" s="47"/>
      <c r="BQ8" s="47"/>
      <c r="BR8" s="47"/>
      <c r="BS8" s="44">
        <v>1</v>
      </c>
      <c r="BT8" s="47"/>
      <c r="BU8" s="47"/>
      <c r="BV8" s="47"/>
      <c r="BW8" s="47"/>
      <c r="BX8" s="47"/>
      <c r="BY8" s="47"/>
      <c r="BZ8" s="47"/>
      <c r="CA8" s="47"/>
      <c r="CB8" s="47"/>
      <c r="CC8" s="47"/>
      <c r="CD8" s="47"/>
      <c r="CE8" s="47"/>
      <c r="CF8" s="47"/>
      <c r="CG8" s="47"/>
      <c r="CH8" s="47"/>
      <c r="CI8" s="47"/>
      <c r="CJ8" s="47"/>
      <c r="CK8" s="47"/>
      <c r="CL8" s="47"/>
      <c r="CM8" s="47"/>
      <c r="CN8" s="47"/>
      <c r="CO8" s="47"/>
      <c r="CP8" s="47"/>
      <c r="CQ8" s="47"/>
      <c r="CR8" s="47"/>
      <c r="CS8" s="47"/>
      <c r="CT8" s="47"/>
      <c r="CU8" s="47"/>
      <c r="CV8" s="47"/>
      <c r="CW8" s="47"/>
      <c r="CX8" s="47"/>
      <c r="CY8" s="47"/>
      <c r="CZ8" s="47"/>
      <c r="DA8" s="47"/>
      <c r="DB8" s="47"/>
      <c r="DC8" s="47"/>
      <c r="DD8" s="47"/>
      <c r="DE8" s="47"/>
      <c r="DF8" s="47"/>
      <c r="DG8" s="47"/>
      <c r="DH8" s="47"/>
      <c r="DI8" s="47"/>
      <c r="DJ8" s="47"/>
      <c r="DK8" s="47"/>
      <c r="DL8" s="47"/>
      <c r="DM8" s="47"/>
      <c r="DN8" s="47"/>
      <c r="DO8" s="47"/>
      <c r="DP8" s="47"/>
      <c r="DQ8" s="47"/>
      <c r="DR8" s="47"/>
      <c r="DS8" s="47"/>
      <c r="DT8" s="47"/>
      <c r="DU8" s="47"/>
      <c r="DV8" s="47"/>
      <c r="DW8" s="47"/>
      <c r="DX8" s="47"/>
      <c r="DY8" s="47"/>
      <c r="DZ8" s="47"/>
      <c r="EA8" s="47"/>
      <c r="EB8" s="47"/>
      <c r="EC8" s="47"/>
      <c r="ED8" s="47"/>
      <c r="EE8" s="47"/>
      <c r="EF8" s="47"/>
      <c r="EG8" s="47"/>
      <c r="EH8" s="47"/>
      <c r="EI8" s="47"/>
      <c r="EJ8" s="47"/>
      <c r="EK8" s="47"/>
      <c r="EL8" s="47"/>
      <c r="EM8" s="47"/>
      <c r="EN8" s="47"/>
      <c r="EO8" s="47"/>
      <c r="EP8" s="47"/>
      <c r="EQ8" s="47"/>
      <c r="ER8" s="47"/>
      <c r="ES8" s="47"/>
      <c r="ET8" s="47"/>
      <c r="EU8" s="47"/>
      <c r="EV8" s="47"/>
      <c r="EW8" s="47"/>
      <c r="EX8" s="47"/>
      <c r="EY8" s="47"/>
      <c r="EZ8" s="47"/>
      <c r="FA8" s="47"/>
      <c r="FB8" s="47"/>
      <c r="FC8" s="47"/>
      <c r="FD8" s="47"/>
      <c r="FE8" s="47"/>
      <c r="FF8" s="47"/>
      <c r="FG8" s="47"/>
      <c r="FH8" s="47"/>
      <c r="FI8" s="47"/>
      <c r="FJ8" s="47"/>
      <c r="FK8" s="44">
        <v>0.5</v>
      </c>
      <c r="FL8" s="47"/>
      <c r="FM8" s="47"/>
    </row>
    <row r="9" spans="1:169" ht="15.75" customHeight="1" x14ac:dyDescent="0.2"/>
    <row r="10" spans="1:169" ht="15.75" customHeight="1" x14ac:dyDescent="0.25">
      <c r="B10" s="26" t="s">
        <v>18</v>
      </c>
    </row>
    <row r="11" spans="1:169" ht="15.75" customHeight="1" x14ac:dyDescent="0.2">
      <c r="B11" s="176" t="s">
        <v>31</v>
      </c>
      <c r="C11" s="160"/>
      <c r="D11" s="160"/>
      <c r="E11" s="160"/>
      <c r="F11" s="160"/>
      <c r="G11" s="160"/>
      <c r="H11" s="160"/>
      <c r="I11" s="160"/>
      <c r="J11" s="160"/>
      <c r="K11" s="160"/>
      <c r="L11" s="160"/>
      <c r="M11" s="160"/>
      <c r="N11" s="48"/>
    </row>
    <row r="12" spans="1:169" ht="15.75" customHeight="1" x14ac:dyDescent="0.2">
      <c r="B12" s="160"/>
      <c r="C12" s="160"/>
      <c r="D12" s="160"/>
      <c r="E12" s="160"/>
      <c r="F12" s="160"/>
      <c r="G12" s="160"/>
      <c r="H12" s="160"/>
      <c r="I12" s="160"/>
      <c r="J12" s="160"/>
      <c r="K12" s="160"/>
      <c r="L12" s="160"/>
      <c r="M12" s="160"/>
      <c r="N12" s="48"/>
    </row>
    <row r="13" spans="1:169" ht="15.75" customHeight="1" x14ac:dyDescent="0.2">
      <c r="B13" s="160"/>
      <c r="C13" s="160"/>
      <c r="D13" s="160"/>
      <c r="E13" s="160"/>
      <c r="F13" s="160"/>
      <c r="G13" s="160"/>
      <c r="H13" s="160"/>
      <c r="I13" s="160"/>
      <c r="J13" s="160"/>
      <c r="K13" s="160"/>
      <c r="L13" s="160"/>
      <c r="M13" s="160"/>
      <c r="N13" s="48"/>
    </row>
    <row r="14" spans="1:169" ht="15.75" customHeight="1" x14ac:dyDescent="0.2">
      <c r="B14" s="160"/>
      <c r="C14" s="160"/>
      <c r="D14" s="160"/>
      <c r="E14" s="160"/>
      <c r="F14" s="160"/>
      <c r="G14" s="160"/>
      <c r="H14" s="160"/>
      <c r="I14" s="160"/>
      <c r="J14" s="160"/>
      <c r="K14" s="160"/>
      <c r="L14" s="160"/>
      <c r="M14" s="160"/>
      <c r="N14" s="48"/>
    </row>
    <row r="15" spans="1:169" ht="15.75" customHeight="1" x14ac:dyDescent="0.2">
      <c r="B15" s="48"/>
      <c r="C15" s="48"/>
      <c r="D15" s="48"/>
      <c r="E15" s="48"/>
      <c r="F15" s="48"/>
      <c r="G15" s="48"/>
      <c r="H15" s="48"/>
      <c r="I15" s="48"/>
      <c r="J15" s="48"/>
      <c r="K15" s="48"/>
      <c r="L15" s="48"/>
      <c r="M15" s="48"/>
      <c r="N15" s="48"/>
    </row>
    <row r="16" spans="1:169" ht="15.75" customHeight="1" x14ac:dyDescent="0.2">
      <c r="B16" s="48"/>
      <c r="C16" s="48"/>
      <c r="D16" s="48"/>
      <c r="E16" s="48"/>
      <c r="F16" s="48"/>
      <c r="G16" s="48"/>
      <c r="H16" s="48"/>
      <c r="I16" s="48"/>
      <c r="J16" s="48"/>
      <c r="K16" s="48"/>
      <c r="L16" s="48"/>
      <c r="M16" s="48"/>
      <c r="N16" s="48"/>
    </row>
    <row r="17" spans="2:14" ht="15.75" customHeight="1" x14ac:dyDescent="0.2">
      <c r="B17" s="48"/>
      <c r="C17" s="48"/>
      <c r="D17" s="48"/>
      <c r="E17" s="48"/>
      <c r="F17" s="48"/>
      <c r="G17" s="48"/>
      <c r="H17" s="48"/>
      <c r="I17" s="48"/>
      <c r="J17" s="48"/>
      <c r="K17" s="48"/>
      <c r="L17" s="48"/>
      <c r="M17" s="48"/>
      <c r="N17" s="48"/>
    </row>
    <row r="18" spans="2:14" ht="15.75" customHeight="1" x14ac:dyDescent="0.2"/>
    <row r="19" spans="2:14" ht="15.75" customHeight="1" x14ac:dyDescent="0.2"/>
    <row r="20" spans="2:14" ht="15.75" customHeight="1" x14ac:dyDescent="0.2"/>
    <row r="21" spans="2:14" ht="15.75" customHeight="1" x14ac:dyDescent="0.2"/>
    <row r="22" spans="2:14" ht="15.75" customHeight="1" x14ac:dyDescent="0.2"/>
    <row r="23" spans="2:14" ht="15.75" customHeight="1" x14ac:dyDescent="0.2"/>
    <row r="24" spans="2:14" ht="15.75" customHeight="1" x14ac:dyDescent="0.2"/>
    <row r="25" spans="2:14" ht="15.75" customHeight="1" x14ac:dyDescent="0.2"/>
    <row r="26" spans="2:14" ht="15.75" customHeight="1" x14ac:dyDescent="0.2"/>
    <row r="27" spans="2:14" ht="15.75" customHeight="1" x14ac:dyDescent="0.2"/>
    <row r="28" spans="2:14" ht="15.75" customHeight="1" x14ac:dyDescent="0.2"/>
    <row r="29" spans="2:14" ht="15.75" customHeight="1" x14ac:dyDescent="0.2"/>
    <row r="30" spans="2:14" ht="15.75" customHeight="1" x14ac:dyDescent="0.2"/>
    <row r="31" spans="2:14" ht="15.75" customHeight="1" x14ac:dyDescent="0.2"/>
    <row r="32" spans="2:14"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sheetData>
  <sheetProtection password="80C3" sheet="1" objects="1" scenarios="1" formatCells="0" formatColumns="0" formatRows="0" insertColumns="0" insertRows="0" insertHyperlinks="0" deleteColumns="0" deleteRows="0" sort="0" autoFilter="0" pivotTables="0"/>
  <mergeCells count="11">
    <mergeCell ref="B11:M14"/>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M944"/>
  <sheetViews>
    <sheetView zoomScale="80" zoomScaleNormal="80" workbookViewId="0">
      <pane xSplit="1" ySplit="5" topLeftCell="B6" activePane="bottomRight" state="frozen"/>
      <selection activeCell="F6" sqref="F6"/>
      <selection pane="topRight" activeCell="F6" sqref="F6"/>
      <selection pane="bottomLeft" activeCell="F6" sqref="F6"/>
      <selection pane="bottomRight" activeCell="F6" sqref="F6"/>
    </sheetView>
  </sheetViews>
  <sheetFormatPr defaultColWidth="12.625" defaultRowHeight="15" customHeight="1" x14ac:dyDescent="0.2"/>
  <cols>
    <col min="1" max="1" width="16.125" customWidth="1"/>
    <col min="2" max="2" width="9.25" customWidth="1"/>
    <col min="3" max="169" width="7.625" customWidth="1"/>
  </cols>
  <sheetData>
    <row r="1" spans="1:169" ht="18.75" x14ac:dyDescent="0.3">
      <c r="A1" s="1"/>
      <c r="B1" s="165" t="s">
        <v>0</v>
      </c>
      <c r="C1" s="160"/>
      <c r="D1" s="160"/>
      <c r="E1" s="160"/>
      <c r="F1" s="160"/>
      <c r="G1" s="160"/>
      <c r="H1" s="160"/>
      <c r="I1" s="160"/>
      <c r="J1" s="160"/>
      <c r="K1" s="160"/>
      <c r="L1" s="160"/>
      <c r="M1" s="160"/>
      <c r="N1" s="160"/>
      <c r="O1" s="160"/>
      <c r="P1" s="160"/>
      <c r="Q1" s="160"/>
      <c r="R1" s="160"/>
      <c r="S1" s="160"/>
      <c r="T1" s="160"/>
      <c r="U1" s="160"/>
      <c r="V1" s="160"/>
      <c r="W1" s="160"/>
      <c r="X1" s="160"/>
      <c r="Y1" s="160"/>
    </row>
    <row r="2" spans="1:169" ht="18.75" x14ac:dyDescent="0.3">
      <c r="A2" s="1"/>
      <c r="B2" s="165" t="s">
        <v>32</v>
      </c>
      <c r="C2" s="160"/>
      <c r="D2" s="160"/>
      <c r="E2" s="160"/>
      <c r="F2" s="160"/>
      <c r="G2" s="160"/>
      <c r="H2" s="160"/>
      <c r="I2" s="160"/>
      <c r="J2" s="160"/>
      <c r="K2" s="160"/>
      <c r="L2" s="160"/>
      <c r="M2" s="160"/>
      <c r="N2" s="160"/>
      <c r="O2" s="160"/>
      <c r="P2" s="160"/>
      <c r="Q2" s="160"/>
      <c r="R2" s="160"/>
      <c r="S2" s="160"/>
      <c r="T2" s="160"/>
      <c r="U2" s="160"/>
      <c r="V2" s="160"/>
      <c r="W2" s="160"/>
      <c r="X2" s="160"/>
      <c r="Y2" s="160"/>
    </row>
    <row r="3" spans="1:169" ht="18" customHeight="1" x14ac:dyDescent="0.3">
      <c r="A3" s="6" t="str">
        <f>'WAVs in Operation'!A3</f>
        <v>Q3 2019</v>
      </c>
      <c r="B3" s="166" t="str">
        <f>A3</f>
        <v>Q3 2019</v>
      </c>
      <c r="C3" s="167"/>
      <c r="D3" s="167"/>
      <c r="E3" s="167"/>
      <c r="F3" s="167"/>
      <c r="G3" s="167"/>
      <c r="H3" s="167"/>
      <c r="I3" s="167"/>
      <c r="J3" s="167"/>
      <c r="K3" s="167"/>
      <c r="L3" s="167"/>
      <c r="M3" s="167"/>
      <c r="N3" s="167"/>
      <c r="O3" s="167"/>
      <c r="P3" s="167"/>
      <c r="Q3" s="167"/>
      <c r="R3" s="167"/>
      <c r="S3" s="167"/>
      <c r="T3" s="167"/>
      <c r="U3" s="167"/>
      <c r="V3" s="167"/>
      <c r="W3" s="167"/>
      <c r="X3" s="167"/>
      <c r="Y3" s="167"/>
    </row>
    <row r="4" spans="1:169" ht="18" customHeight="1" x14ac:dyDescent="0.3">
      <c r="A4" s="8"/>
      <c r="B4" s="161" t="s">
        <v>6</v>
      </c>
      <c r="C4" s="162"/>
      <c r="D4" s="162"/>
      <c r="E4" s="162"/>
      <c r="F4" s="162"/>
      <c r="G4" s="162"/>
      <c r="H4" s="162"/>
      <c r="I4" s="162"/>
      <c r="J4" s="162"/>
      <c r="K4" s="162"/>
      <c r="L4" s="162"/>
      <c r="M4" s="162"/>
      <c r="N4" s="162"/>
      <c r="O4" s="162"/>
      <c r="P4" s="162"/>
      <c r="Q4" s="162"/>
      <c r="R4" s="162"/>
      <c r="S4" s="162"/>
      <c r="T4" s="162"/>
      <c r="U4" s="162"/>
      <c r="V4" s="162"/>
      <c r="W4" s="162"/>
      <c r="X4" s="162"/>
      <c r="Y4" s="163"/>
      <c r="Z4" s="164" t="s">
        <v>7</v>
      </c>
      <c r="AA4" s="162"/>
      <c r="AB4" s="162"/>
      <c r="AC4" s="162"/>
      <c r="AD4" s="162"/>
      <c r="AE4" s="162"/>
      <c r="AF4" s="162"/>
      <c r="AG4" s="162"/>
      <c r="AH4" s="162"/>
      <c r="AI4" s="162"/>
      <c r="AJ4" s="162"/>
      <c r="AK4" s="162"/>
      <c r="AL4" s="162"/>
      <c r="AM4" s="162"/>
      <c r="AN4" s="162"/>
      <c r="AO4" s="162"/>
      <c r="AP4" s="162"/>
      <c r="AQ4" s="162"/>
      <c r="AR4" s="162"/>
      <c r="AS4" s="162"/>
      <c r="AT4" s="162"/>
      <c r="AU4" s="162"/>
      <c r="AV4" s="162"/>
      <c r="AW4" s="163"/>
      <c r="AX4" s="161" t="s">
        <v>8</v>
      </c>
      <c r="AY4" s="162"/>
      <c r="AZ4" s="162"/>
      <c r="BA4" s="162"/>
      <c r="BB4" s="162"/>
      <c r="BC4" s="162"/>
      <c r="BD4" s="162"/>
      <c r="BE4" s="162"/>
      <c r="BF4" s="162"/>
      <c r="BG4" s="162"/>
      <c r="BH4" s="162"/>
      <c r="BI4" s="162"/>
      <c r="BJ4" s="162"/>
      <c r="BK4" s="162"/>
      <c r="BL4" s="162"/>
      <c r="BM4" s="162"/>
      <c r="BN4" s="162"/>
      <c r="BO4" s="162"/>
      <c r="BP4" s="162"/>
      <c r="BQ4" s="162"/>
      <c r="BR4" s="162"/>
      <c r="BS4" s="162"/>
      <c r="BT4" s="162"/>
      <c r="BU4" s="163"/>
      <c r="BV4" s="164" t="s">
        <v>9</v>
      </c>
      <c r="BW4" s="162"/>
      <c r="BX4" s="162"/>
      <c r="BY4" s="162"/>
      <c r="BZ4" s="162"/>
      <c r="CA4" s="162"/>
      <c r="CB4" s="162"/>
      <c r="CC4" s="162"/>
      <c r="CD4" s="162"/>
      <c r="CE4" s="162"/>
      <c r="CF4" s="162"/>
      <c r="CG4" s="162"/>
      <c r="CH4" s="162"/>
      <c r="CI4" s="162"/>
      <c r="CJ4" s="162"/>
      <c r="CK4" s="162"/>
      <c r="CL4" s="162"/>
      <c r="CM4" s="162"/>
      <c r="CN4" s="162"/>
      <c r="CO4" s="162"/>
      <c r="CP4" s="162"/>
      <c r="CQ4" s="162"/>
      <c r="CR4" s="162"/>
      <c r="CS4" s="163"/>
      <c r="CT4" s="161" t="s">
        <v>10</v>
      </c>
      <c r="CU4" s="162"/>
      <c r="CV4" s="162"/>
      <c r="CW4" s="162"/>
      <c r="CX4" s="162"/>
      <c r="CY4" s="162"/>
      <c r="CZ4" s="162"/>
      <c r="DA4" s="162"/>
      <c r="DB4" s="162"/>
      <c r="DC4" s="162"/>
      <c r="DD4" s="162"/>
      <c r="DE4" s="162"/>
      <c r="DF4" s="162"/>
      <c r="DG4" s="162"/>
      <c r="DH4" s="162"/>
      <c r="DI4" s="162"/>
      <c r="DJ4" s="162"/>
      <c r="DK4" s="162"/>
      <c r="DL4" s="162"/>
      <c r="DM4" s="162"/>
      <c r="DN4" s="162"/>
      <c r="DO4" s="162"/>
      <c r="DP4" s="162"/>
      <c r="DQ4" s="163"/>
      <c r="DR4" s="164" t="s">
        <v>11</v>
      </c>
      <c r="DS4" s="162"/>
      <c r="DT4" s="162"/>
      <c r="DU4" s="162"/>
      <c r="DV4" s="162"/>
      <c r="DW4" s="162"/>
      <c r="DX4" s="162"/>
      <c r="DY4" s="162"/>
      <c r="DZ4" s="162"/>
      <c r="EA4" s="162"/>
      <c r="EB4" s="162"/>
      <c r="EC4" s="162"/>
      <c r="ED4" s="162"/>
      <c r="EE4" s="162"/>
      <c r="EF4" s="162"/>
      <c r="EG4" s="162"/>
      <c r="EH4" s="162"/>
      <c r="EI4" s="162"/>
      <c r="EJ4" s="162"/>
      <c r="EK4" s="162"/>
      <c r="EL4" s="162"/>
      <c r="EM4" s="162"/>
      <c r="EN4" s="162"/>
      <c r="EO4" s="163"/>
      <c r="EP4" s="161" t="s">
        <v>12</v>
      </c>
      <c r="EQ4" s="162"/>
      <c r="ER4" s="162"/>
      <c r="ES4" s="162"/>
      <c r="ET4" s="162"/>
      <c r="EU4" s="162"/>
      <c r="EV4" s="162"/>
      <c r="EW4" s="162"/>
      <c r="EX4" s="162"/>
      <c r="EY4" s="162"/>
      <c r="EZ4" s="162"/>
      <c r="FA4" s="162"/>
      <c r="FB4" s="162"/>
      <c r="FC4" s="162"/>
      <c r="FD4" s="162"/>
      <c r="FE4" s="162"/>
      <c r="FF4" s="162"/>
      <c r="FG4" s="162"/>
      <c r="FH4" s="162"/>
      <c r="FI4" s="162"/>
      <c r="FJ4" s="162"/>
      <c r="FK4" s="162"/>
      <c r="FL4" s="162"/>
      <c r="FM4" s="163"/>
    </row>
    <row r="5" spans="1:169" ht="15.75" x14ac:dyDescent="0.25">
      <c r="A5" s="35" t="s">
        <v>13</v>
      </c>
      <c r="B5" s="49">
        <v>0</v>
      </c>
      <c r="C5" s="49">
        <v>4.1666666666666664E-2</v>
      </c>
      <c r="D5" s="49">
        <v>8.3333333333333301E-2</v>
      </c>
      <c r="E5" s="49">
        <v>0.125</v>
      </c>
      <c r="F5" s="49">
        <v>0.16666666666666699</v>
      </c>
      <c r="G5" s="49">
        <v>0.20833333333333301</v>
      </c>
      <c r="H5" s="49">
        <v>0.25</v>
      </c>
      <c r="I5" s="49">
        <v>0.29166666666666702</v>
      </c>
      <c r="J5" s="49">
        <v>0.33333333333333298</v>
      </c>
      <c r="K5" s="49">
        <v>0.375</v>
      </c>
      <c r="L5" s="49">
        <v>0.41666666666666702</v>
      </c>
      <c r="M5" s="49">
        <v>0.45833333333333298</v>
      </c>
      <c r="N5" s="49">
        <v>0.5</v>
      </c>
      <c r="O5" s="49">
        <v>0.54166666666666696</v>
      </c>
      <c r="P5" s="49">
        <v>0.58333333333333404</v>
      </c>
      <c r="Q5" s="49">
        <v>0.625</v>
      </c>
      <c r="R5" s="49">
        <v>0.66666666666666696</v>
      </c>
      <c r="S5" s="49">
        <v>0.70833333333333404</v>
      </c>
      <c r="T5" s="49">
        <v>0.75</v>
      </c>
      <c r="U5" s="49">
        <v>0.79166666666666696</v>
      </c>
      <c r="V5" s="49">
        <v>0.83333333333333404</v>
      </c>
      <c r="W5" s="49">
        <v>0.875</v>
      </c>
      <c r="X5" s="49">
        <v>0.91666666666666696</v>
      </c>
      <c r="Y5" s="49">
        <v>0.95833333333333404</v>
      </c>
      <c r="Z5" s="49">
        <v>0</v>
      </c>
      <c r="AA5" s="49">
        <v>4.1666666666666664E-2</v>
      </c>
      <c r="AB5" s="49">
        <v>8.3333333333333301E-2</v>
      </c>
      <c r="AC5" s="49">
        <v>0.125</v>
      </c>
      <c r="AD5" s="49">
        <v>0.16666666666666699</v>
      </c>
      <c r="AE5" s="49">
        <v>0.20833333333333301</v>
      </c>
      <c r="AF5" s="49">
        <v>0.25</v>
      </c>
      <c r="AG5" s="49">
        <v>0.29166666666666702</v>
      </c>
      <c r="AH5" s="49">
        <v>0.33333333333333298</v>
      </c>
      <c r="AI5" s="49">
        <v>0.375</v>
      </c>
      <c r="AJ5" s="49">
        <v>0.41666666666666702</v>
      </c>
      <c r="AK5" s="49">
        <v>0.45833333333333298</v>
      </c>
      <c r="AL5" s="49">
        <v>0.5</v>
      </c>
      <c r="AM5" s="49">
        <v>0.54166666666666696</v>
      </c>
      <c r="AN5" s="49">
        <v>0.58333333333333404</v>
      </c>
      <c r="AO5" s="49">
        <v>0.625</v>
      </c>
      <c r="AP5" s="49">
        <v>0.66666666666666696</v>
      </c>
      <c r="AQ5" s="49">
        <v>0.70833333333333404</v>
      </c>
      <c r="AR5" s="49">
        <v>0.75</v>
      </c>
      <c r="AS5" s="49">
        <v>0.79166666666666696</v>
      </c>
      <c r="AT5" s="49">
        <v>0.83333333333333404</v>
      </c>
      <c r="AU5" s="49">
        <v>0.875</v>
      </c>
      <c r="AV5" s="49">
        <v>0.91666666666666696</v>
      </c>
      <c r="AW5" s="49">
        <v>0.95833333333333404</v>
      </c>
      <c r="AX5" s="49">
        <v>0</v>
      </c>
      <c r="AY5" s="49">
        <v>4.1666666666666664E-2</v>
      </c>
      <c r="AZ5" s="49">
        <v>8.3333333333333301E-2</v>
      </c>
      <c r="BA5" s="49">
        <v>0.125</v>
      </c>
      <c r="BB5" s="49">
        <v>0.16666666666666699</v>
      </c>
      <c r="BC5" s="49">
        <v>0.20833333333333301</v>
      </c>
      <c r="BD5" s="49">
        <v>0.25</v>
      </c>
      <c r="BE5" s="49">
        <v>0.29166666666666702</v>
      </c>
      <c r="BF5" s="49">
        <v>0.33333333333333298</v>
      </c>
      <c r="BG5" s="49">
        <v>0.375</v>
      </c>
      <c r="BH5" s="49">
        <v>0.41666666666666702</v>
      </c>
      <c r="BI5" s="49">
        <v>0.45833333333333298</v>
      </c>
      <c r="BJ5" s="49">
        <v>0.5</v>
      </c>
      <c r="BK5" s="49">
        <v>0.54166666666666696</v>
      </c>
      <c r="BL5" s="49">
        <v>0.58333333333333404</v>
      </c>
      <c r="BM5" s="49">
        <v>0.625</v>
      </c>
      <c r="BN5" s="49">
        <v>0.66666666666666696</v>
      </c>
      <c r="BO5" s="49">
        <v>0.70833333333333404</v>
      </c>
      <c r="BP5" s="49">
        <v>0.75</v>
      </c>
      <c r="BQ5" s="49">
        <v>0.79166666666666696</v>
      </c>
      <c r="BR5" s="49">
        <v>0.83333333333333404</v>
      </c>
      <c r="BS5" s="49">
        <v>0.875</v>
      </c>
      <c r="BT5" s="49">
        <v>0.91666666666666696</v>
      </c>
      <c r="BU5" s="49">
        <v>0.95833333333333404</v>
      </c>
      <c r="BV5" s="49">
        <v>0</v>
      </c>
      <c r="BW5" s="49">
        <v>4.1666666666666664E-2</v>
      </c>
      <c r="BX5" s="49">
        <v>8.3333333333333301E-2</v>
      </c>
      <c r="BY5" s="49">
        <v>0.125</v>
      </c>
      <c r="BZ5" s="49">
        <v>0.16666666666666699</v>
      </c>
      <c r="CA5" s="49">
        <v>0.20833333333333301</v>
      </c>
      <c r="CB5" s="49">
        <v>0.25</v>
      </c>
      <c r="CC5" s="49">
        <v>0.29166666666666702</v>
      </c>
      <c r="CD5" s="49">
        <v>0.33333333333333298</v>
      </c>
      <c r="CE5" s="49">
        <v>0.375</v>
      </c>
      <c r="CF5" s="49">
        <v>0.41666666666666702</v>
      </c>
      <c r="CG5" s="49">
        <v>0.45833333333333298</v>
      </c>
      <c r="CH5" s="49">
        <v>0.5</v>
      </c>
      <c r="CI5" s="49">
        <v>0.54166666666666696</v>
      </c>
      <c r="CJ5" s="49">
        <v>0.58333333333333404</v>
      </c>
      <c r="CK5" s="49">
        <v>0.625</v>
      </c>
      <c r="CL5" s="49">
        <v>0.66666666666666696</v>
      </c>
      <c r="CM5" s="49">
        <v>0.70833333333333404</v>
      </c>
      <c r="CN5" s="49">
        <v>0.75</v>
      </c>
      <c r="CO5" s="49">
        <v>0.79166666666666696</v>
      </c>
      <c r="CP5" s="49">
        <v>0.83333333333333404</v>
      </c>
      <c r="CQ5" s="49">
        <v>0.875</v>
      </c>
      <c r="CR5" s="49">
        <v>0.91666666666666696</v>
      </c>
      <c r="CS5" s="49">
        <v>0.95833333333333404</v>
      </c>
      <c r="CT5" s="49">
        <v>0</v>
      </c>
      <c r="CU5" s="49">
        <v>4.1666666666666664E-2</v>
      </c>
      <c r="CV5" s="49">
        <v>8.3333333333333301E-2</v>
      </c>
      <c r="CW5" s="49">
        <v>0.125</v>
      </c>
      <c r="CX5" s="49">
        <v>0.16666666666666699</v>
      </c>
      <c r="CY5" s="49">
        <v>0.20833333333333301</v>
      </c>
      <c r="CZ5" s="49">
        <v>0.25</v>
      </c>
      <c r="DA5" s="49">
        <v>0.29166666666666702</v>
      </c>
      <c r="DB5" s="49">
        <v>0.33333333333333298</v>
      </c>
      <c r="DC5" s="49">
        <v>0.375</v>
      </c>
      <c r="DD5" s="49">
        <v>0.41666666666666702</v>
      </c>
      <c r="DE5" s="49">
        <v>0.45833333333333298</v>
      </c>
      <c r="DF5" s="49">
        <v>0.5</v>
      </c>
      <c r="DG5" s="49">
        <v>0.54166666666666696</v>
      </c>
      <c r="DH5" s="49">
        <v>0.58333333333333404</v>
      </c>
      <c r="DI5" s="49">
        <v>0.625</v>
      </c>
      <c r="DJ5" s="49">
        <v>0.66666666666666696</v>
      </c>
      <c r="DK5" s="49">
        <v>0.70833333333333404</v>
      </c>
      <c r="DL5" s="49">
        <v>0.75</v>
      </c>
      <c r="DM5" s="49">
        <v>0.79166666666666696</v>
      </c>
      <c r="DN5" s="49">
        <v>0.83333333333333404</v>
      </c>
      <c r="DO5" s="49">
        <v>0.875</v>
      </c>
      <c r="DP5" s="49">
        <v>0.91666666666666696</v>
      </c>
      <c r="DQ5" s="49">
        <v>0.95833333333333404</v>
      </c>
      <c r="DR5" s="49">
        <v>0</v>
      </c>
      <c r="DS5" s="49">
        <v>4.1666666666666664E-2</v>
      </c>
      <c r="DT5" s="49">
        <v>8.3333333333333301E-2</v>
      </c>
      <c r="DU5" s="49">
        <v>0.125</v>
      </c>
      <c r="DV5" s="49">
        <v>0.16666666666666699</v>
      </c>
      <c r="DW5" s="49">
        <v>0.20833333333333301</v>
      </c>
      <c r="DX5" s="49">
        <v>0.25</v>
      </c>
      <c r="DY5" s="49">
        <v>0.29166666666666702</v>
      </c>
      <c r="DZ5" s="49">
        <v>0.33333333333333298</v>
      </c>
      <c r="EA5" s="49">
        <v>0.375</v>
      </c>
      <c r="EB5" s="49">
        <v>0.41666666666666702</v>
      </c>
      <c r="EC5" s="49">
        <v>0.45833333333333298</v>
      </c>
      <c r="ED5" s="49">
        <v>0.5</v>
      </c>
      <c r="EE5" s="49">
        <v>0.54166666666666696</v>
      </c>
      <c r="EF5" s="49">
        <v>0.58333333333333404</v>
      </c>
      <c r="EG5" s="49">
        <v>0.625</v>
      </c>
      <c r="EH5" s="49">
        <v>0.66666666666666696</v>
      </c>
      <c r="EI5" s="49">
        <v>0.70833333333333404</v>
      </c>
      <c r="EJ5" s="49">
        <v>0.75</v>
      </c>
      <c r="EK5" s="49">
        <v>0.79166666666666696</v>
      </c>
      <c r="EL5" s="49">
        <v>0.83333333333333404</v>
      </c>
      <c r="EM5" s="49">
        <v>0.875</v>
      </c>
      <c r="EN5" s="49">
        <v>0.91666666666666696</v>
      </c>
      <c r="EO5" s="49">
        <v>0.95833333333333404</v>
      </c>
      <c r="EP5" s="49">
        <v>0</v>
      </c>
      <c r="EQ5" s="49">
        <v>4.1666666666666664E-2</v>
      </c>
      <c r="ER5" s="49">
        <v>8.3333333333333301E-2</v>
      </c>
      <c r="ES5" s="49">
        <v>0.125</v>
      </c>
      <c r="ET5" s="49">
        <v>0.16666666666666699</v>
      </c>
      <c r="EU5" s="49">
        <v>0.20833333333333301</v>
      </c>
      <c r="EV5" s="49">
        <v>0.25</v>
      </c>
      <c r="EW5" s="49">
        <v>0.29166666666666702</v>
      </c>
      <c r="EX5" s="49">
        <v>0.33333333333333298</v>
      </c>
      <c r="EY5" s="49">
        <v>0.375</v>
      </c>
      <c r="EZ5" s="49">
        <v>0.41666666666666702</v>
      </c>
      <c r="FA5" s="49">
        <v>0.45833333333333298</v>
      </c>
      <c r="FB5" s="49">
        <v>0.5</v>
      </c>
      <c r="FC5" s="49">
        <v>0.54166666666666696</v>
      </c>
      <c r="FD5" s="49">
        <v>0.58333333333333404</v>
      </c>
      <c r="FE5" s="49">
        <v>0.625</v>
      </c>
      <c r="FF5" s="49">
        <v>0.66666666666666696</v>
      </c>
      <c r="FG5" s="49">
        <v>0.70833333333333404</v>
      </c>
      <c r="FH5" s="49">
        <v>0.75</v>
      </c>
      <c r="FI5" s="49">
        <v>0.79166666666666696</v>
      </c>
      <c r="FJ5" s="49">
        <v>0.83333333333333404</v>
      </c>
      <c r="FK5" s="49">
        <v>0.875</v>
      </c>
      <c r="FL5" s="50">
        <v>0.91666666666666696</v>
      </c>
      <c r="FM5" s="10">
        <v>0.95833333333333404</v>
      </c>
    </row>
    <row r="6" spans="1:169" x14ac:dyDescent="0.25">
      <c r="A6" s="15" t="s">
        <v>15</v>
      </c>
      <c r="B6" s="43">
        <v>0.2</v>
      </c>
      <c r="C6" s="43">
        <v>0</v>
      </c>
      <c r="D6" s="43">
        <v>0</v>
      </c>
      <c r="E6" s="43">
        <v>0</v>
      </c>
      <c r="F6" s="43">
        <v>0</v>
      </c>
      <c r="G6" s="43">
        <v>0</v>
      </c>
      <c r="H6" s="43">
        <v>0</v>
      </c>
      <c r="I6" s="43">
        <v>0.2</v>
      </c>
      <c r="J6" s="43">
        <v>0.2</v>
      </c>
      <c r="K6" s="43">
        <v>0.2</v>
      </c>
      <c r="L6" s="43">
        <v>0.2</v>
      </c>
      <c r="M6" s="43">
        <v>0.2</v>
      </c>
      <c r="N6" s="43">
        <v>0.2</v>
      </c>
      <c r="O6" s="43">
        <v>0.2</v>
      </c>
      <c r="P6" s="43">
        <v>0.2</v>
      </c>
      <c r="Q6" s="43">
        <v>0.2</v>
      </c>
      <c r="R6" s="43">
        <v>0.2</v>
      </c>
      <c r="S6" s="43">
        <v>0.2</v>
      </c>
      <c r="T6" s="43">
        <v>0.2</v>
      </c>
      <c r="U6" s="43">
        <v>0.2</v>
      </c>
      <c r="V6" s="43">
        <v>0.2</v>
      </c>
      <c r="W6" s="43">
        <v>0.2</v>
      </c>
      <c r="X6" s="43">
        <v>0.2</v>
      </c>
      <c r="Y6" s="43">
        <v>0.2</v>
      </c>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row>
    <row r="7" spans="1:169" x14ac:dyDescent="0.25">
      <c r="A7" s="42" t="s">
        <v>16</v>
      </c>
      <c r="B7" s="39"/>
      <c r="C7" s="21"/>
      <c r="D7" s="21"/>
      <c r="E7" s="21"/>
      <c r="F7" s="21"/>
      <c r="G7" s="21"/>
      <c r="H7" s="21"/>
      <c r="I7" s="21"/>
      <c r="J7" s="21"/>
      <c r="K7" s="21"/>
      <c r="L7" s="21"/>
      <c r="M7" s="21"/>
      <c r="N7" s="21"/>
      <c r="O7" s="21"/>
      <c r="P7" s="21"/>
      <c r="Q7" s="21"/>
      <c r="R7" s="21"/>
      <c r="S7" s="44">
        <v>0.5</v>
      </c>
      <c r="T7" s="21"/>
      <c r="U7" s="21"/>
      <c r="V7" s="21"/>
      <c r="W7" s="21"/>
      <c r="X7" s="21"/>
      <c r="Y7" s="21"/>
      <c r="Z7" s="39"/>
      <c r="AA7" s="21"/>
      <c r="AB7" s="21"/>
      <c r="AC7" s="21"/>
      <c r="AD7" s="21"/>
      <c r="AE7" s="21"/>
      <c r="AF7" s="21"/>
      <c r="AG7" s="21"/>
      <c r="AH7" s="21"/>
      <c r="AI7" s="21"/>
      <c r="AJ7" s="21"/>
      <c r="AK7" s="21"/>
      <c r="AL7" s="21"/>
      <c r="AM7" s="21"/>
      <c r="AN7" s="21"/>
      <c r="AO7" s="21"/>
      <c r="AP7" s="21"/>
      <c r="AQ7" s="21"/>
      <c r="AR7" s="21"/>
      <c r="AS7" s="21"/>
      <c r="AT7" s="21"/>
      <c r="AU7" s="21"/>
      <c r="AV7" s="21"/>
      <c r="AW7" s="21"/>
      <c r="AX7" s="39"/>
      <c r="AY7" s="21"/>
      <c r="AZ7" s="21"/>
      <c r="BA7" s="21"/>
      <c r="BB7" s="21"/>
      <c r="BC7" s="21"/>
      <c r="BD7" s="21"/>
      <c r="BE7" s="21"/>
      <c r="BF7" s="21"/>
      <c r="BG7" s="21"/>
      <c r="BH7" s="21"/>
      <c r="BI7" s="21"/>
      <c r="BJ7" s="21"/>
      <c r="BK7" s="21"/>
      <c r="BL7" s="21"/>
      <c r="BM7" s="21"/>
      <c r="BN7" s="21"/>
      <c r="BO7" s="21"/>
      <c r="BP7" s="44">
        <v>0.25</v>
      </c>
      <c r="BQ7" s="21"/>
      <c r="BR7" s="21"/>
      <c r="BS7" s="21"/>
      <c r="BT7" s="21"/>
      <c r="BU7" s="21"/>
      <c r="BV7" s="39"/>
      <c r="BW7" s="21"/>
      <c r="BX7" s="21"/>
      <c r="BY7" s="21"/>
      <c r="BZ7" s="21"/>
      <c r="CA7" s="21"/>
      <c r="CB7" s="21"/>
      <c r="CC7" s="21"/>
      <c r="CD7" s="21"/>
      <c r="CE7" s="21"/>
      <c r="CF7" s="21"/>
      <c r="CG7" s="21"/>
      <c r="CH7" s="21"/>
      <c r="CI7" s="21"/>
      <c r="CJ7" s="21"/>
      <c r="CK7" s="21"/>
      <c r="CL7" s="21"/>
      <c r="CM7" s="21"/>
      <c r="CN7" s="21"/>
      <c r="CO7" s="21"/>
      <c r="CP7" s="21"/>
      <c r="CQ7" s="21"/>
      <c r="CR7" s="21"/>
      <c r="CS7" s="21"/>
      <c r="CT7" s="39"/>
      <c r="CU7" s="21"/>
      <c r="CV7" s="21"/>
      <c r="CW7" s="21"/>
      <c r="CX7" s="21"/>
      <c r="CY7" s="21"/>
      <c r="CZ7" s="21"/>
      <c r="DA7" s="21"/>
      <c r="DB7" s="21"/>
      <c r="DC7" s="21"/>
      <c r="DD7" s="21"/>
      <c r="DE7" s="21"/>
      <c r="DF7" s="44">
        <v>0.2</v>
      </c>
      <c r="DG7" s="21"/>
      <c r="DH7" s="21"/>
      <c r="DI7" s="21"/>
      <c r="DJ7" s="21"/>
      <c r="DK7" s="21"/>
      <c r="DL7" s="21"/>
      <c r="DM7" s="21"/>
      <c r="DN7" s="21"/>
      <c r="DO7" s="21"/>
      <c r="DP7" s="21"/>
      <c r="DQ7" s="21"/>
      <c r="DR7" s="39"/>
      <c r="DS7" s="21"/>
      <c r="DT7" s="21"/>
      <c r="DU7" s="21"/>
      <c r="DV7" s="21"/>
      <c r="DW7" s="21"/>
      <c r="DX7" s="21"/>
      <c r="DY7" s="21"/>
      <c r="DZ7" s="21"/>
      <c r="EA7" s="21"/>
      <c r="EB7" s="21"/>
      <c r="EC7" s="21"/>
      <c r="ED7" s="21"/>
      <c r="EE7" s="21"/>
      <c r="EF7" s="21"/>
      <c r="EG7" s="21"/>
      <c r="EH7" s="21"/>
      <c r="EI7" s="21"/>
      <c r="EJ7" s="21"/>
      <c r="EK7" s="44">
        <v>0.11</v>
      </c>
      <c r="EL7" s="21"/>
      <c r="EM7" s="21"/>
      <c r="EN7" s="21"/>
      <c r="EO7" s="21"/>
      <c r="EP7" s="39"/>
      <c r="EQ7" s="21"/>
      <c r="ER7" s="21"/>
      <c r="ES7" s="21"/>
      <c r="ET7" s="21"/>
      <c r="EU7" s="21"/>
      <c r="EV7" s="21"/>
      <c r="EW7" s="21"/>
      <c r="EX7" s="21"/>
      <c r="EY7" s="21"/>
      <c r="EZ7" s="21"/>
      <c r="FA7" s="21"/>
      <c r="FB7" s="21"/>
      <c r="FC7" s="21"/>
      <c r="FD7" s="21"/>
      <c r="FE7" s="21"/>
      <c r="FF7" s="21"/>
      <c r="FG7" s="21"/>
      <c r="FH7" s="21"/>
      <c r="FI7" s="21"/>
      <c r="FJ7" s="21"/>
      <c r="FK7" s="21"/>
      <c r="FL7" s="21"/>
      <c r="FM7" s="21"/>
    </row>
    <row r="8" spans="1:169" x14ac:dyDescent="0.25">
      <c r="A8" s="42" t="s">
        <v>17</v>
      </c>
      <c r="B8" s="39"/>
      <c r="C8" s="21"/>
      <c r="D8" s="21"/>
      <c r="E8" s="21"/>
      <c r="F8" s="21"/>
      <c r="G8" s="21"/>
      <c r="H8" s="21"/>
      <c r="I8" s="21"/>
      <c r="J8" s="21"/>
      <c r="K8" s="21"/>
      <c r="L8" s="21"/>
      <c r="M8" s="21"/>
      <c r="N8" s="21"/>
      <c r="O8" s="21"/>
      <c r="P8" s="21"/>
      <c r="Q8" s="21"/>
      <c r="R8" s="21"/>
      <c r="S8" s="21"/>
      <c r="T8" s="21"/>
      <c r="U8" s="21"/>
      <c r="V8" s="21"/>
      <c r="W8" s="21"/>
      <c r="X8" s="21"/>
      <c r="Y8" s="21"/>
      <c r="Z8" s="39"/>
      <c r="AA8" s="21"/>
      <c r="AB8" s="21"/>
      <c r="AC8" s="21"/>
      <c r="AD8" s="21"/>
      <c r="AE8" s="21"/>
      <c r="AF8" s="21"/>
      <c r="AG8" s="21"/>
      <c r="AH8" s="21"/>
      <c r="AI8" s="21"/>
      <c r="AJ8" s="21"/>
      <c r="AK8" s="21"/>
      <c r="AL8" s="21"/>
      <c r="AM8" s="21"/>
      <c r="AN8" s="21"/>
      <c r="AO8" s="21"/>
      <c r="AP8" s="21"/>
      <c r="AQ8" s="21"/>
      <c r="AR8" s="21"/>
      <c r="AS8" s="21"/>
      <c r="AT8" s="21"/>
      <c r="AU8" s="21"/>
      <c r="AV8" s="21"/>
      <c r="AW8" s="21"/>
      <c r="AX8" s="39"/>
      <c r="AY8" s="21"/>
      <c r="AZ8" s="21"/>
      <c r="BA8" s="21"/>
      <c r="BB8" s="21"/>
      <c r="BC8" s="21"/>
      <c r="BD8" s="21"/>
      <c r="BE8" s="21"/>
      <c r="BF8" s="21"/>
      <c r="BG8" s="21"/>
      <c r="BH8" s="21"/>
      <c r="BI8" s="21"/>
      <c r="BJ8" s="21"/>
      <c r="BK8" s="21"/>
      <c r="BL8" s="21"/>
      <c r="BM8" s="21"/>
      <c r="BN8" s="21"/>
      <c r="BO8" s="21"/>
      <c r="BP8" s="21"/>
      <c r="BQ8" s="21"/>
      <c r="BR8" s="21"/>
      <c r="BS8" s="21"/>
      <c r="BT8" s="21"/>
      <c r="BU8" s="21"/>
      <c r="BV8" s="39"/>
      <c r="BW8" s="21"/>
      <c r="BX8" s="21"/>
      <c r="BY8" s="21"/>
      <c r="BZ8" s="21"/>
      <c r="CA8" s="21"/>
      <c r="CB8" s="21"/>
      <c r="CC8" s="21"/>
      <c r="CD8" s="21"/>
      <c r="CE8" s="21"/>
      <c r="CF8" s="21"/>
      <c r="CG8" s="21"/>
      <c r="CH8" s="21"/>
      <c r="CI8" s="21"/>
      <c r="CJ8" s="21"/>
      <c r="CK8" s="21"/>
      <c r="CL8" s="21"/>
      <c r="CM8" s="21"/>
      <c r="CN8" s="21"/>
      <c r="CO8" s="21"/>
      <c r="CP8" s="21"/>
      <c r="CQ8" s="21"/>
      <c r="CR8" s="21"/>
      <c r="CS8" s="21"/>
      <c r="CT8" s="39"/>
      <c r="CU8" s="21"/>
      <c r="CV8" s="21"/>
      <c r="CW8" s="21"/>
      <c r="CX8" s="21"/>
      <c r="CY8" s="21"/>
      <c r="CZ8" s="21"/>
      <c r="DA8" s="21"/>
      <c r="DB8" s="21"/>
      <c r="DC8" s="21"/>
      <c r="DD8" s="21"/>
      <c r="DE8" s="21"/>
      <c r="DF8" s="21"/>
      <c r="DG8" s="21"/>
      <c r="DH8" s="21"/>
      <c r="DI8" s="21"/>
      <c r="DJ8" s="21"/>
      <c r="DK8" s="21"/>
      <c r="DL8" s="21"/>
      <c r="DM8" s="21"/>
      <c r="DN8" s="21"/>
      <c r="DO8" s="21"/>
      <c r="DP8" s="21"/>
      <c r="DQ8" s="21"/>
      <c r="DR8" s="39"/>
      <c r="DS8" s="21"/>
      <c r="DT8" s="21"/>
      <c r="DU8" s="21"/>
      <c r="DV8" s="21"/>
      <c r="DW8" s="21"/>
      <c r="DX8" s="21"/>
      <c r="DY8" s="21"/>
      <c r="DZ8" s="21"/>
      <c r="EA8" s="21"/>
      <c r="EB8" s="21"/>
      <c r="EC8" s="21"/>
      <c r="ED8" s="21"/>
      <c r="EE8" s="21"/>
      <c r="EF8" s="21"/>
      <c r="EG8" s="21"/>
      <c r="EH8" s="21"/>
      <c r="EI8" s="21"/>
      <c r="EJ8" s="21"/>
      <c r="EK8" s="21"/>
      <c r="EL8" s="21"/>
      <c r="EM8" s="21"/>
      <c r="EN8" s="21"/>
      <c r="EO8" s="21"/>
      <c r="EP8" s="39"/>
      <c r="EQ8" s="21"/>
      <c r="ER8" s="21"/>
      <c r="ES8" s="21"/>
      <c r="ET8" s="21"/>
      <c r="EU8" s="21"/>
      <c r="EV8" s="21"/>
      <c r="EW8" s="21"/>
      <c r="EX8" s="21"/>
      <c r="EY8" s="21"/>
      <c r="EZ8" s="21"/>
      <c r="FA8" s="21"/>
      <c r="FB8" s="21"/>
      <c r="FC8" s="21"/>
      <c r="FD8" s="21"/>
      <c r="FE8" s="21"/>
      <c r="FF8" s="21"/>
      <c r="FG8" s="21"/>
      <c r="FH8" s="21"/>
      <c r="FI8" s="21"/>
      <c r="FJ8" s="21"/>
      <c r="FK8" s="21"/>
      <c r="FL8" s="21"/>
      <c r="FM8" s="21"/>
    </row>
    <row r="9" spans="1:169" ht="15.75" customHeight="1" x14ac:dyDescent="0.2"/>
    <row r="10" spans="1:169" ht="15.75" customHeight="1" x14ac:dyDescent="0.25">
      <c r="B10" s="26" t="s">
        <v>18</v>
      </c>
    </row>
    <row r="11" spans="1:169" ht="15.75" customHeight="1" x14ac:dyDescent="0.2">
      <c r="B11" s="177" t="s">
        <v>33</v>
      </c>
      <c r="C11" s="160"/>
      <c r="D11" s="160"/>
      <c r="E11" s="160"/>
      <c r="F11" s="160"/>
      <c r="G11" s="160"/>
      <c r="H11" s="160"/>
      <c r="I11" s="160"/>
      <c r="J11" s="160"/>
      <c r="K11" s="160"/>
      <c r="L11" s="160"/>
      <c r="M11" s="160"/>
      <c r="N11" s="160"/>
    </row>
    <row r="12" spans="1:169" ht="15.75" customHeight="1" x14ac:dyDescent="0.2">
      <c r="B12" s="160"/>
      <c r="C12" s="160"/>
      <c r="D12" s="160"/>
      <c r="E12" s="160"/>
      <c r="F12" s="160"/>
      <c r="G12" s="160"/>
      <c r="H12" s="160"/>
      <c r="I12" s="160"/>
      <c r="J12" s="160"/>
      <c r="K12" s="160"/>
      <c r="L12" s="160"/>
      <c r="M12" s="160"/>
      <c r="N12" s="160"/>
    </row>
    <row r="13" spans="1:169" ht="15.75" customHeight="1" x14ac:dyDescent="0.2">
      <c r="B13" s="160"/>
      <c r="C13" s="160"/>
      <c r="D13" s="160"/>
      <c r="E13" s="160"/>
      <c r="F13" s="160"/>
      <c r="G13" s="160"/>
      <c r="H13" s="160"/>
      <c r="I13" s="160"/>
      <c r="J13" s="160"/>
      <c r="K13" s="160"/>
      <c r="L13" s="160"/>
      <c r="M13" s="160"/>
      <c r="N13" s="160"/>
    </row>
    <row r="14" spans="1:169" ht="15.75" customHeight="1" x14ac:dyDescent="0.2">
      <c r="B14" s="160"/>
      <c r="C14" s="160"/>
      <c r="D14" s="160"/>
      <c r="E14" s="160"/>
      <c r="F14" s="160"/>
      <c r="G14" s="160"/>
      <c r="H14" s="160"/>
      <c r="I14" s="160"/>
      <c r="J14" s="160"/>
      <c r="K14" s="160"/>
      <c r="L14" s="160"/>
      <c r="M14" s="160"/>
      <c r="N14" s="160"/>
    </row>
    <row r="15" spans="1:169" ht="15.75" customHeight="1" x14ac:dyDescent="0.2">
      <c r="B15" s="160"/>
      <c r="C15" s="160"/>
      <c r="D15" s="160"/>
      <c r="E15" s="160"/>
      <c r="F15" s="160"/>
      <c r="G15" s="160"/>
      <c r="H15" s="160"/>
      <c r="I15" s="160"/>
      <c r="J15" s="160"/>
      <c r="K15" s="160"/>
      <c r="L15" s="160"/>
      <c r="M15" s="160"/>
      <c r="N15" s="160"/>
    </row>
    <row r="16" spans="1:169"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sheetData>
  <sheetProtection password="80C3" sheet="1" objects="1" scenarios="1" formatCells="0" formatColumns="0" formatRows="0" insertColumns="0" insertRows="0" insertHyperlinks="0" deleteColumns="0" deleteRows="0" sort="0" autoFilter="0" pivotTables="0"/>
  <mergeCells count="11">
    <mergeCell ref="B11:N15"/>
    <mergeCell ref="CT4:DQ4"/>
    <mergeCell ref="DR4:EO4"/>
    <mergeCell ref="EP4:FM4"/>
    <mergeCell ref="B1:Y1"/>
    <mergeCell ref="B2:Y2"/>
    <mergeCell ref="B3:Y3"/>
    <mergeCell ref="B4:Y4"/>
    <mergeCell ref="Z4:AW4"/>
    <mergeCell ref="AX4:BU4"/>
    <mergeCell ref="BV4:CS4"/>
  </mergeCells>
  <pageMargins left="0.25" right="0.25"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WAVs in Operation</vt:lpstr>
      <vt:lpstr>WAV Trips Completed</vt:lpstr>
      <vt:lpstr>WAV Trips Not Accepted</vt:lpstr>
      <vt:lpstr>WAV Trips Cancelled No-show</vt:lpstr>
      <vt:lpstr>WAV Trips Cancelled Passenger</vt:lpstr>
      <vt:lpstr>WAV Trips Cancelled by Driver</vt:lpstr>
      <vt:lpstr>% WAV Trips Completed</vt:lpstr>
      <vt:lpstr>% WAV Trips not Accepted</vt:lpstr>
      <vt:lpstr>% WAV Trips Cancelled No-show</vt:lpstr>
      <vt:lpstr>% WAV Trips Cancelled Passenger</vt:lpstr>
      <vt:lpstr>% WAV Trips Cancelled Driver</vt:lpstr>
      <vt:lpstr>Offset Response Time</vt:lpstr>
      <vt:lpstr>Retroactive Response Time Final</vt:lpstr>
      <vt:lpstr>Outreach Efforts</vt:lpstr>
      <vt:lpstr>Exemption Response Time</vt:lpstr>
      <vt:lpstr>Training and Inspections</vt:lpstr>
      <vt:lpstr>Complaints</vt:lpstr>
      <vt:lpstr>Funds Expended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Rayala, Joel</dc:creator>
  <cp:lastModifiedBy>_</cp:lastModifiedBy>
  <dcterms:created xsi:type="dcterms:W3CDTF">2020-04-15T21:04:41Z</dcterms:created>
  <dcterms:modified xsi:type="dcterms:W3CDTF">2020-04-17T22:46:18Z</dcterms:modified>
</cp:coreProperties>
</file>